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70" yWindow="0" windowWidth="10500" windowHeight="8490" tabRatio="699"/>
  </bookViews>
  <sheets>
    <sheet name="2020년 공개강좌 일정" sheetId="1" r:id="rId1"/>
  </sheets>
  <calcPr calcId="145621" iterateDelta="5.4209906675883486E-23"/>
</workbook>
</file>

<file path=xl/calcChain.xml><?xml version="1.0" encoding="utf-8"?>
<calcChain xmlns="http://schemas.openxmlformats.org/spreadsheetml/2006/main">
  <c r="R62" i="1" l="1"/>
  <c r="R23" i="1" l="1"/>
  <c r="R24" i="1"/>
  <c r="R25" i="1"/>
  <c r="R26" i="1"/>
  <c r="R27" i="1"/>
  <c r="R28" i="1"/>
  <c r="R29" i="1"/>
  <c r="R30" i="1"/>
  <c r="R31" i="1"/>
  <c r="R32" i="1"/>
  <c r="R33" i="1"/>
  <c r="R77" i="1" l="1"/>
  <c r="R61" i="1"/>
  <c r="R63" i="1"/>
  <c r="R41" i="1" l="1"/>
  <c r="R42" i="1"/>
  <c r="R43" i="1"/>
  <c r="R21" i="1"/>
  <c r="R22" i="1"/>
  <c r="R52" i="1" l="1"/>
  <c r="R11" i="1"/>
  <c r="R76" i="1" l="1"/>
  <c r="R75" i="1"/>
  <c r="R74" i="1"/>
  <c r="R73" i="1"/>
  <c r="R72" i="1"/>
  <c r="R71" i="1"/>
  <c r="R70" i="1"/>
  <c r="R44" i="1"/>
  <c r="R46" i="1"/>
  <c r="R45" i="1"/>
  <c r="R40" i="1"/>
  <c r="R53" i="1"/>
  <c r="R51" i="1"/>
  <c r="R54" i="1"/>
  <c r="R55" i="1"/>
  <c r="R56" i="1"/>
  <c r="R65" i="1"/>
  <c r="R64" i="1"/>
  <c r="R60" i="1"/>
  <c r="R59" i="1"/>
  <c r="R58" i="1"/>
  <c r="R57" i="1"/>
  <c r="R35" i="1" l="1"/>
  <c r="R34" i="1"/>
  <c r="R8" i="1" l="1"/>
  <c r="R15" i="1"/>
  <c r="R14" i="1"/>
  <c r="R13" i="1"/>
  <c r="R12" i="1"/>
  <c r="R10" i="1"/>
  <c r="R9" i="1"/>
  <c r="R7" i="1"/>
  <c r="R6" i="1"/>
  <c r="R20" i="1" l="1"/>
</calcChain>
</file>

<file path=xl/sharedStrings.xml><?xml version="1.0" encoding="utf-8"?>
<sst xmlns="http://schemas.openxmlformats.org/spreadsheetml/2006/main" count="173" uniqueCount="129">
  <si>
    <t>분야</t>
  </si>
  <si>
    <t>교 육 과 정 명</t>
  </si>
  <si>
    <t>교 육 일 정(개최월)</t>
  </si>
  <si>
    <t>회원사</t>
  </si>
  <si>
    <t>일반</t>
  </si>
  <si>
    <t>교육
일수</t>
    <phoneticPr fontId="1" type="noConversion"/>
  </si>
  <si>
    <t>교육
일수</t>
    <phoneticPr fontId="1" type="noConversion"/>
  </si>
  <si>
    <t>교육
일수</t>
    <phoneticPr fontId="1" type="noConversion"/>
  </si>
  <si>
    <t>횟수</t>
  </si>
  <si>
    <t>횟수</t>
    <phoneticPr fontId="1" type="noConversion"/>
  </si>
  <si>
    <t>www.hmcok.co.kr</t>
    <phoneticPr fontId="1" type="noConversion"/>
  </si>
  <si>
    <t xml:space="preserve">• 흑자경영연구소의 교육과정은 면세과정으로 부가세가 가산되지 않습니다. </t>
    <phoneticPr fontId="1" type="noConversion"/>
  </si>
  <si>
    <t>• 교육이수 후 수료증과 전자계산서가 발행됩니다.</t>
    <phoneticPr fontId="1" type="noConversion"/>
  </si>
  <si>
    <t>** 상기 교육과정은 연구소 사정에 의해 변경될 수 있으니 개최 1개월 전 홈페이지를 확인해 주시기 바랍니다.</t>
    <phoneticPr fontId="1" type="noConversion"/>
  </si>
  <si>
    <t>• 동일한 교육과정을 한 회차에 2인 이상 참가하시는 경우, 추가 할인이 적용됩니다.</t>
    <phoneticPr fontId="1" type="noConversion"/>
  </si>
  <si>
    <t>교 육 과 정 명</t>
    <phoneticPr fontId="1" type="noConversion"/>
  </si>
  <si>
    <t>경영
기획
ㆍ
경영
전략</t>
    <phoneticPr fontId="1" type="noConversion"/>
  </si>
  <si>
    <t>PR
ㆍ
홍보</t>
    <phoneticPr fontId="1" type="noConversion"/>
  </si>
  <si>
    <t>자금</t>
    <phoneticPr fontId="1" type="noConversion"/>
  </si>
  <si>
    <t>내부
감사</t>
    <phoneticPr fontId="1" type="noConversion"/>
  </si>
  <si>
    <t>[ 경영기획ㆍ경영전략 분야 ]</t>
    <phoneticPr fontId="1" type="noConversion"/>
  </si>
  <si>
    <t>[ PRㆍ홍보 분야 ]</t>
    <phoneticPr fontId="1" type="noConversion"/>
  </si>
  <si>
    <t>[ 자금 분야 ]</t>
    <phoneticPr fontId="1" type="noConversion"/>
  </si>
  <si>
    <t>[ 내부감사 분야 ]</t>
    <phoneticPr fontId="1" type="noConversion"/>
  </si>
  <si>
    <t>[ 구매 분야 ]</t>
    <phoneticPr fontId="1" type="noConversion"/>
  </si>
  <si>
    <t>흑자경영연구소 2020년도 공개강좌 일정</t>
    <phoneticPr fontId="1" type="noConversion"/>
  </si>
  <si>
    <t xml:space="preserve">  중장기 경영전략 수립 특강</t>
    <phoneticPr fontId="1" type="noConversion"/>
  </si>
  <si>
    <t xml:space="preserve">  엑셀을 활용한 사업계획 수립 및 예산편성 실무과정</t>
    <phoneticPr fontId="1" type="noConversion"/>
  </si>
  <si>
    <t xml:space="preserve">  기업손익 변동요인 분석 특강</t>
    <phoneticPr fontId="1" type="noConversion"/>
  </si>
  <si>
    <t xml:space="preserve">  경영분석 및 재무보고서 작성과정</t>
    <phoneticPr fontId="1" type="noConversion"/>
  </si>
  <si>
    <t xml:space="preserve">  경영성과 평가 실무특강</t>
    <phoneticPr fontId="1" type="noConversion"/>
  </si>
  <si>
    <t xml:space="preserve">  신규사업 발굴 및 투자경제성 분석과정 </t>
    <phoneticPr fontId="1" type="noConversion"/>
  </si>
  <si>
    <t xml:space="preserve">  사업타당성 분석 실무특강 </t>
    <phoneticPr fontId="1" type="noConversion"/>
  </si>
  <si>
    <t xml:space="preserve">  한번에 통과되는 보고서 작성과정 </t>
    <phoneticPr fontId="1" type="noConversion"/>
  </si>
  <si>
    <t xml:space="preserve">  직장인 꼭 알아야 할 회계정보 기본과정</t>
    <phoneticPr fontId="1" type="noConversion"/>
  </si>
  <si>
    <t xml:space="preserve">  2020 트렌드 인사이트와 커뮤니케이션 전략 </t>
    <phoneticPr fontId="1" type="noConversion"/>
  </si>
  <si>
    <t xml:space="preserve">  하루만에 끝내는 홍보 실행 기본과정 </t>
    <phoneticPr fontId="1" type="noConversion"/>
  </si>
  <si>
    <t xml:space="preserve">  홍보담당자 양성과정</t>
    <phoneticPr fontId="1" type="noConversion"/>
  </si>
  <si>
    <t xml:space="preserve">  언론홍보 실무과정</t>
    <phoneticPr fontId="1" type="noConversion"/>
  </si>
  <si>
    <t xml:space="preserve">  보도자료 작성 워크숍</t>
    <phoneticPr fontId="1" type="noConversion"/>
  </si>
  <si>
    <t xml:space="preserve">  홍보실무자를 위한 PR글쓰기 기본과정</t>
    <phoneticPr fontId="1" type="noConversion"/>
  </si>
  <si>
    <t xml:space="preserve">  보도사진 촬영기법 워크숍</t>
    <phoneticPr fontId="1" type="noConversion"/>
  </si>
  <si>
    <t xml:space="preserve">  사진촬영 및 후보정 특강 </t>
    <phoneticPr fontId="1" type="noConversion"/>
  </si>
  <si>
    <t xml:space="preserve">  위기관리 커뮤니케이션 실무특강</t>
    <phoneticPr fontId="1" type="noConversion"/>
  </si>
  <si>
    <t xml:space="preserve">  사내 커뮤니케이션 실무과정</t>
    <phoneticPr fontId="1" type="noConversion"/>
  </si>
  <si>
    <t xml:space="preserve">  디지털 커뮤니케이션 전략 특강</t>
    <phoneticPr fontId="1" type="noConversion"/>
  </si>
  <si>
    <t xml:space="preserve">  CSR과 사회공헌 프로그램 기획과정</t>
    <phoneticPr fontId="1" type="noConversion"/>
  </si>
  <si>
    <t xml:space="preserve">  중장기 CSR전략 수립과정 </t>
    <phoneticPr fontId="1" type="noConversion"/>
  </si>
  <si>
    <t xml:space="preserve">  영상기획ㆍ제작 실무과정</t>
    <phoneticPr fontId="1" type="noConversion"/>
  </si>
  <si>
    <t xml:space="preserve">  직장인 꼭 알아야 할 회계정보 기본과정</t>
    <phoneticPr fontId="1" type="noConversion"/>
  </si>
  <si>
    <t xml:space="preserve">  신임 자금담당자 입문과정</t>
    <phoneticPr fontId="1" type="noConversion"/>
  </si>
  <si>
    <t xml:space="preserve">  자금계획 수립 워크숍</t>
    <phoneticPr fontId="1" type="noConversion"/>
  </si>
  <si>
    <t xml:space="preserve">  자금조달 실무과정</t>
    <phoneticPr fontId="1" type="noConversion"/>
  </si>
  <si>
    <t xml:space="preserve">  환 위험 관리 특강</t>
    <phoneticPr fontId="1" type="noConversion"/>
  </si>
  <si>
    <t xml:space="preserve">  파생금융상품 거래 실무특강 </t>
    <phoneticPr fontId="1" type="noConversion"/>
  </si>
  <si>
    <t xml:space="preserve">  기업 재무관리 혁신 특강</t>
    <phoneticPr fontId="1" type="noConversion"/>
  </si>
  <si>
    <t xml:space="preserve">  윤리경영 추진 사례연구회</t>
    <phoneticPr fontId="1" type="noConversion"/>
  </si>
  <si>
    <t xml:space="preserve">  영업ㆍ마케팅 부문 진단 및 감사 특강</t>
    <phoneticPr fontId="1" type="noConversion"/>
  </si>
  <si>
    <t xml:space="preserve">  디지털포렌식 기반 내부감사기법 활용특강 </t>
    <phoneticPr fontId="1" type="noConversion"/>
  </si>
  <si>
    <t xml:space="preserve">  빅데이터 활용 내부감사기법 특강 </t>
    <phoneticPr fontId="1" type="noConversion"/>
  </si>
  <si>
    <t xml:space="preserve">  해외법인 감사 실무특강</t>
    <phoneticPr fontId="1" type="noConversion"/>
  </si>
  <si>
    <t xml:space="preserve">  상시모니터링 시스템 구축ㆍ운영 특강</t>
    <phoneticPr fontId="1" type="noConversion"/>
  </si>
  <si>
    <t xml:space="preserve">  내부통제와 전사적 리스크관리 특강</t>
    <phoneticPr fontId="1" type="noConversion"/>
  </si>
  <si>
    <t xml:space="preserve">  컨설팅(진단) 감사기법 활용특강</t>
    <phoneticPr fontId="1" type="noConversion"/>
  </si>
  <si>
    <t xml:space="preserve">  감사인터뷰 스킬 향상과정</t>
    <phoneticPr fontId="1" type="noConversion"/>
  </si>
  <si>
    <t xml:space="preserve">  내부감사 핵심 체크리스트 활용과정</t>
    <phoneticPr fontId="1" type="noConversion"/>
  </si>
  <si>
    <t xml:space="preserve">  감사계획 수립 및 조서ㆍ보고서 작성과정</t>
    <phoneticPr fontId="1" type="noConversion"/>
  </si>
  <si>
    <t xml:space="preserve">  내부감사기법 실무과정</t>
    <phoneticPr fontId="1" type="noConversion"/>
  </si>
  <si>
    <t xml:space="preserve">  내부감사 실행 기본과정</t>
    <phoneticPr fontId="1" type="noConversion"/>
  </si>
  <si>
    <t xml:space="preserve">  구매담당자 종합과정</t>
    <phoneticPr fontId="1" type="noConversion"/>
  </si>
  <si>
    <t xml:space="preserve">  구매기획과 구매성과관리 특강</t>
    <phoneticPr fontId="1" type="noConversion"/>
  </si>
  <si>
    <t xml:space="preserve">  협력업체 관리 실무특강</t>
    <phoneticPr fontId="1" type="noConversion"/>
  </si>
  <si>
    <t xml:space="preserve">  일반구매(MRO) 실무특강</t>
    <phoneticPr fontId="1" type="noConversion"/>
  </si>
  <si>
    <t>구매
ㆍ
무역</t>
    <phoneticPr fontId="1" type="noConversion"/>
  </si>
  <si>
    <t>7~8</t>
    <phoneticPr fontId="1" type="noConversion"/>
  </si>
  <si>
    <t>15~16</t>
    <phoneticPr fontId="1" type="noConversion"/>
  </si>
  <si>
    <t>17~18</t>
    <phoneticPr fontId="1" type="noConversion"/>
  </si>
  <si>
    <t>14~15</t>
    <phoneticPr fontId="1" type="noConversion"/>
  </si>
  <si>
    <t>27~28</t>
    <phoneticPr fontId="1" type="noConversion"/>
  </si>
  <si>
    <t>27~30</t>
    <phoneticPr fontId="1" type="noConversion"/>
  </si>
  <si>
    <t>9~12</t>
    <phoneticPr fontId="1" type="noConversion"/>
  </si>
  <si>
    <t>18~21</t>
    <phoneticPr fontId="1" type="noConversion"/>
  </si>
  <si>
    <t>26~27</t>
    <phoneticPr fontId="1" type="noConversion"/>
  </si>
  <si>
    <t>24~25</t>
    <phoneticPr fontId="1" type="noConversion"/>
  </si>
  <si>
    <t>18~20</t>
    <phoneticPr fontId="1" type="noConversion"/>
  </si>
  <si>
    <t>8~10</t>
    <phoneticPr fontId="1" type="noConversion"/>
  </si>
  <si>
    <t>11~13</t>
    <phoneticPr fontId="1" type="noConversion"/>
  </si>
  <si>
    <t>16~17</t>
    <phoneticPr fontId="1" type="noConversion"/>
  </si>
  <si>
    <t>9~10</t>
    <phoneticPr fontId="1" type="noConversion"/>
  </si>
  <si>
    <t>20~21</t>
    <phoneticPr fontId="1" type="noConversion"/>
  </si>
  <si>
    <t>3~4</t>
    <phoneticPr fontId="1" type="noConversion"/>
  </si>
  <si>
    <t>2~3</t>
    <phoneticPr fontId="1" type="noConversion"/>
  </si>
  <si>
    <t>21~22</t>
    <phoneticPr fontId="1" type="noConversion"/>
  </si>
  <si>
    <t>22~23</t>
    <phoneticPr fontId="1" type="noConversion"/>
  </si>
  <si>
    <t>12~13</t>
    <phoneticPr fontId="1" type="noConversion"/>
  </si>
  <si>
    <t>11~12</t>
    <phoneticPr fontId="1" type="noConversion"/>
  </si>
  <si>
    <t>25~26</t>
    <phoneticPr fontId="1" type="noConversion"/>
  </si>
  <si>
    <t>30~31</t>
    <phoneticPr fontId="1" type="noConversion"/>
  </si>
  <si>
    <t>10~11</t>
    <phoneticPr fontId="1" type="noConversion"/>
  </si>
  <si>
    <t>13~14</t>
    <phoneticPr fontId="1" type="noConversion"/>
  </si>
  <si>
    <t>4~6</t>
    <phoneticPr fontId="1" type="noConversion"/>
  </si>
  <si>
    <t>17~19</t>
    <phoneticPr fontId="1" type="noConversion"/>
  </si>
  <si>
    <t>15~18</t>
    <phoneticPr fontId="1" type="noConversion"/>
  </si>
  <si>
    <t>20~23</t>
    <phoneticPr fontId="1" type="noConversion"/>
  </si>
  <si>
    <t>25~28</t>
    <phoneticPr fontId="1" type="noConversion"/>
  </si>
  <si>
    <t>14~17</t>
    <phoneticPr fontId="1" type="noConversion"/>
  </si>
  <si>
    <t>19~22</t>
    <phoneticPr fontId="1" type="noConversion"/>
  </si>
  <si>
    <t>7~10</t>
    <phoneticPr fontId="1" type="noConversion"/>
  </si>
  <si>
    <t>4~7</t>
    <phoneticPr fontId="1" type="noConversion"/>
  </si>
  <si>
    <t>6~7</t>
    <phoneticPr fontId="1" type="noConversion"/>
  </si>
  <si>
    <t>02)2263-2501~4</t>
    <phoneticPr fontId="1" type="noConversion"/>
  </si>
  <si>
    <t xml:space="preserve">  알기쉬운 기획관리 실무 Basic 과정 </t>
    <phoneticPr fontId="1" type="noConversion"/>
  </si>
  <si>
    <t xml:space="preserve">  기업내 부정감사와 예방 실무특강</t>
    <phoneticPr fontId="1" type="noConversion"/>
  </si>
  <si>
    <t xml:space="preserve">  가격(구매-세일즈) 협상능력 향상특강 </t>
    <phoneticPr fontId="1" type="noConversion"/>
  </si>
  <si>
    <t xml:space="preserve">  간접(서비스)구매 관리 실무특강</t>
    <phoneticPr fontId="1" type="noConversion"/>
  </si>
  <si>
    <t xml:space="preserve">  외자구매(수입) 실무과정</t>
    <phoneticPr fontId="1" type="noConversion"/>
  </si>
  <si>
    <r>
      <t xml:space="preserve">교육비
</t>
    </r>
    <r>
      <rPr>
        <sz val="5.6"/>
        <rFont val="맑은 고딕"/>
        <family val="3"/>
        <charset val="129"/>
        <scheme val="minor"/>
      </rPr>
      <t>(단위:만원)</t>
    </r>
    <phoneticPr fontId="1" type="noConversion"/>
  </si>
  <si>
    <r>
      <t xml:space="preserve">교육비
</t>
    </r>
    <r>
      <rPr>
        <sz val="5.6"/>
        <rFont val="맑은 고딕"/>
        <family val="3"/>
        <charset val="129"/>
        <scheme val="minor"/>
      </rPr>
      <t>(단위:만원)</t>
    </r>
    <phoneticPr fontId="1" type="noConversion"/>
  </si>
  <si>
    <t xml:space="preserve">  홍보업무 혁신 실무특강</t>
    <phoneticPr fontId="1" type="noConversion"/>
  </si>
  <si>
    <t>• 회원사는 당 연구소의  "회원사업(교류회, 월례미팅)"에 가입한 회사로 회원사여부는 홈페이지에서 확인할 수 있습니다.</t>
    <phoneticPr fontId="1" type="noConversion"/>
  </si>
  <si>
    <t>27~28</t>
    <phoneticPr fontId="1" type="noConversion"/>
  </si>
  <si>
    <t>10~11</t>
    <phoneticPr fontId="1" type="noConversion"/>
  </si>
  <si>
    <t>4~5</t>
    <phoneticPr fontId="1" type="noConversion"/>
  </si>
  <si>
    <t>15~16</t>
    <phoneticPr fontId="1" type="noConversion"/>
  </si>
  <si>
    <t>12~14</t>
    <phoneticPr fontId="1" type="noConversion"/>
  </si>
  <si>
    <t>8~10</t>
    <phoneticPr fontId="1" type="noConversion"/>
  </si>
  <si>
    <t>28~30</t>
    <phoneticPr fontId="1" type="noConversion"/>
  </si>
  <si>
    <t>횟수</t>
    <phoneticPr fontId="1" type="noConversion"/>
  </si>
  <si>
    <t>2019.11.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</si>
</sst>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&quot;월&quot;\ dd&quot;일&quot;"/>
    <numFmt numFmtId="177" formatCode="###\ &quot;회&quot;"/>
  </numFmts>
  <fonts count="2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6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2"/>
      <color theme="7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5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6.4"/>
      <name val="맑은 고딕"/>
      <family val="3"/>
      <charset val="129"/>
      <scheme val="minor"/>
    </font>
    <font>
      <sz val="5.6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4"/>
      <color theme="1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7"/>
      <color rgb="FF0070C0"/>
      <name val="맑은 고딕"/>
      <family val="3"/>
      <charset val="129"/>
      <scheme val="minor"/>
    </font>
    <font>
      <sz val="6.5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EA00"/>
        <bgColor indexed="64"/>
      </patternFill>
    </fill>
  </fills>
  <borders count="46">
    <border>
      <left/>
      <right/>
      <top/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9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10" borderId="2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1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4" borderId="2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177" fontId="12" fillId="4" borderId="3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177" fontId="12" fillId="4" borderId="16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177" fontId="12" fillId="4" borderId="3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7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10" borderId="38" xfId="0" applyNumberFormat="1" applyFont="1" applyFill="1" applyBorder="1" applyAlignment="1">
      <alignment horizontal="center" vertical="center" wrapText="1"/>
    </xf>
    <xf numFmtId="177" fontId="12" fillId="7" borderId="3" xfId="0" applyNumberFormat="1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2" fillId="10" borderId="39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7" fontId="12" fillId="7" borderId="1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10" borderId="4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10" borderId="42" xfId="0" applyNumberFormat="1" applyFont="1" applyFill="1" applyBorder="1" applyAlignment="1">
      <alignment horizontal="center" vertical="center" wrapText="1"/>
    </xf>
    <xf numFmtId="177" fontId="12" fillId="7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77" fontId="12" fillId="3" borderId="3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7" fontId="12" fillId="3" borderId="14" xfId="0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77" fontId="12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9" fillId="8" borderId="5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77" fontId="12" fillId="8" borderId="3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177" fontId="12" fillId="8" borderId="14" xfId="0" applyNumberFormat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177" fontId="12" fillId="8" borderId="6" xfId="0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177" fontId="12" fillId="12" borderId="3" xfId="0" applyNumberFormat="1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177" fontId="12" fillId="12" borderId="14" xfId="0" applyNumberFormat="1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177" fontId="12" fillId="1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10" borderId="22" xfId="0" applyNumberFormat="1" applyFont="1" applyFill="1" applyBorder="1" applyAlignment="1">
      <alignment horizontal="center" vertical="center" wrapText="1"/>
    </xf>
    <xf numFmtId="0" fontId="2" fillId="10" borderId="9" xfId="0" applyNumberFormat="1" applyFont="1" applyFill="1" applyBorder="1" applyAlignment="1">
      <alignment horizontal="center" vertical="center" wrapText="1"/>
    </xf>
    <xf numFmtId="0" fontId="2" fillId="10" borderId="14" xfId="0" applyNumberFormat="1" applyFont="1" applyFill="1" applyBorder="1" applyAlignment="1">
      <alignment horizontal="center" vertical="center" wrapText="1"/>
    </xf>
    <xf numFmtId="0" fontId="2" fillId="10" borderId="11" xfId="0" applyNumberFormat="1" applyFont="1" applyFill="1" applyBorder="1" applyAlignment="1">
      <alignment horizontal="center" vertical="center" wrapText="1"/>
    </xf>
    <xf numFmtId="0" fontId="2" fillId="10" borderId="23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5" xfId="0" applyNumberFormat="1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10" borderId="45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0" xfId="0" applyFont="1" applyAlignment="1">
      <alignment horizontal="right" wrapText="1"/>
    </xf>
    <xf numFmtId="0" fontId="21" fillId="4" borderId="20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vertical="center" wrapText="1"/>
    </xf>
    <xf numFmtId="0" fontId="22" fillId="11" borderId="11" xfId="0" applyFont="1" applyFill="1" applyBorder="1" applyAlignment="1">
      <alignment vertical="center" wrapText="1"/>
    </xf>
    <xf numFmtId="0" fontId="22" fillId="11" borderId="4" xfId="0" applyFont="1" applyFill="1" applyBorder="1" applyAlignment="1">
      <alignment vertical="center" wrapText="1"/>
    </xf>
    <xf numFmtId="0" fontId="22" fillId="9" borderId="2" xfId="0" applyFont="1" applyFill="1" applyBorder="1" applyAlignment="1">
      <alignment vertical="center" wrapText="1"/>
    </xf>
    <xf numFmtId="0" fontId="22" fillId="9" borderId="9" xfId="0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22" fillId="2" borderId="44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2" fillId="5" borderId="22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wrapText="1"/>
    </xf>
    <xf numFmtId="0" fontId="22" fillId="5" borderId="14" xfId="0" applyFont="1" applyFill="1" applyBorder="1" applyAlignment="1">
      <alignment horizontal="left" vertical="center" wrapText="1"/>
    </xf>
    <xf numFmtId="0" fontId="22" fillId="5" borderId="9" xfId="0" applyFont="1" applyFill="1" applyBorder="1" applyAlignment="1">
      <alignment horizontal="left" vertical="center" shrinkToFit="1"/>
    </xf>
    <xf numFmtId="0" fontId="22" fillId="5" borderId="23" xfId="0" applyFont="1" applyFill="1" applyBorder="1" applyAlignment="1">
      <alignment horizontal="left" vertical="center" wrapText="1"/>
    </xf>
    <xf numFmtId="0" fontId="17" fillId="0" borderId="0" xfId="1" applyFont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right" wrapText="1"/>
    </xf>
    <xf numFmtId="0" fontId="9" fillId="12" borderId="11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F99CC"/>
      <color rgb="FFF0EA00"/>
      <color rgb="FFFFFFCC"/>
      <color rgb="FFFFFF66"/>
      <color rgb="FFFFE7FF"/>
      <color rgb="FFFFBC79"/>
      <color rgb="FFFF9933"/>
      <color rgb="FFFFFFFF"/>
      <color rgb="FF99FF99"/>
      <color rgb="FF00E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="130" zoomScaleNormal="130" workbookViewId="0">
      <pane ySplit="1" topLeftCell="A68" activePane="bottomLeft" state="frozen"/>
      <selection pane="bottomLeft" activeCell="T4" sqref="T4"/>
    </sheetView>
  </sheetViews>
  <sheetFormatPr defaultRowHeight="18" customHeight="1" x14ac:dyDescent="0.15"/>
  <cols>
    <col min="1" max="1" width="3.44140625" style="34" customWidth="1"/>
    <col min="2" max="2" width="29.88671875" style="34" customWidth="1"/>
    <col min="3" max="5" width="3.5546875" style="35" customWidth="1"/>
    <col min="6" max="17" width="3.21875" style="15" customWidth="1"/>
    <col min="18" max="18" width="3.33203125" style="36" customWidth="1"/>
    <col min="19" max="19" width="0.5546875" style="15" customWidth="1"/>
    <col min="20" max="20" width="4.5546875" style="14" customWidth="1"/>
    <col min="21" max="22" width="4.5546875" style="15" customWidth="1"/>
    <col min="23" max="16384" width="8.88671875" style="15"/>
  </cols>
  <sheetData>
    <row r="1" spans="1:20" s="3" customFormat="1" ht="28.5" customHeight="1" x14ac:dyDescent="0.15">
      <c r="A1" s="174" t="s">
        <v>25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T1" s="4"/>
    </row>
    <row r="2" spans="1:20" s="3" customFormat="1" ht="1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5" t="s">
        <v>128</v>
      </c>
      <c r="R2" s="185"/>
      <c r="T2" s="4"/>
    </row>
    <row r="3" spans="1:20" s="8" customFormat="1" ht="15" customHeight="1" thickBot="1" x14ac:dyDescent="0.2">
      <c r="A3" s="7" t="s">
        <v>20</v>
      </c>
      <c r="C3" s="9"/>
      <c r="D3" s="9"/>
      <c r="E3" s="9"/>
      <c r="T3" s="14"/>
    </row>
    <row r="4" spans="1:20" ht="21" customHeight="1" x14ac:dyDescent="0.15">
      <c r="A4" s="175" t="s">
        <v>0</v>
      </c>
      <c r="B4" s="176" t="s">
        <v>15</v>
      </c>
      <c r="C4" s="186" t="s">
        <v>5</v>
      </c>
      <c r="D4" s="178" t="s">
        <v>116</v>
      </c>
      <c r="E4" s="179"/>
      <c r="F4" s="180" t="s">
        <v>2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183" t="s">
        <v>9</v>
      </c>
    </row>
    <row r="5" spans="1:20" ht="15" customHeight="1" thickBot="1" x14ac:dyDescent="0.2">
      <c r="A5" s="172"/>
      <c r="B5" s="177"/>
      <c r="C5" s="187"/>
      <c r="D5" s="113" t="s">
        <v>3</v>
      </c>
      <c r="E5" s="113" t="s">
        <v>4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6">
        <v>6</v>
      </c>
      <c r="L5" s="16">
        <v>7</v>
      </c>
      <c r="M5" s="16">
        <v>8</v>
      </c>
      <c r="N5" s="16">
        <v>9</v>
      </c>
      <c r="O5" s="16">
        <v>10</v>
      </c>
      <c r="P5" s="16">
        <v>11</v>
      </c>
      <c r="Q5" s="16">
        <v>12</v>
      </c>
      <c r="R5" s="184"/>
    </row>
    <row r="6" spans="1:20" ht="15" customHeight="1" x14ac:dyDescent="0.15">
      <c r="A6" s="171" t="s">
        <v>16</v>
      </c>
      <c r="B6" s="131" t="s">
        <v>111</v>
      </c>
      <c r="C6" s="17">
        <v>2</v>
      </c>
      <c r="D6" s="18">
        <v>50</v>
      </c>
      <c r="E6" s="18">
        <v>55</v>
      </c>
      <c r="F6" s="89"/>
      <c r="G6" s="19"/>
      <c r="H6" s="19"/>
      <c r="I6" s="92" t="s">
        <v>74</v>
      </c>
      <c r="J6" s="19"/>
      <c r="K6" s="19"/>
      <c r="L6" s="19"/>
      <c r="M6" s="19"/>
      <c r="N6" s="19"/>
      <c r="O6" s="10" t="s">
        <v>75</v>
      </c>
      <c r="P6" s="19"/>
      <c r="Q6" s="20"/>
      <c r="R6" s="21">
        <f t="shared" ref="R6:R15" si="0">COUNTA(F6:Q6)</f>
        <v>2</v>
      </c>
    </row>
    <row r="7" spans="1:20" ht="15" customHeight="1" x14ac:dyDescent="0.15">
      <c r="A7" s="172"/>
      <c r="B7" s="132" t="s">
        <v>26</v>
      </c>
      <c r="C7" s="22">
        <v>1</v>
      </c>
      <c r="D7" s="23">
        <v>31</v>
      </c>
      <c r="E7" s="23">
        <v>34</v>
      </c>
      <c r="F7" s="24"/>
      <c r="G7" s="1"/>
      <c r="H7" s="11"/>
      <c r="I7" s="1"/>
      <c r="J7" s="93">
        <v>28</v>
      </c>
      <c r="K7" s="1"/>
      <c r="L7" s="11"/>
      <c r="M7" s="1"/>
      <c r="N7" s="1"/>
      <c r="O7" s="1"/>
      <c r="P7" s="93">
        <v>20</v>
      </c>
      <c r="Q7" s="25"/>
      <c r="R7" s="26">
        <f t="shared" si="0"/>
        <v>2</v>
      </c>
    </row>
    <row r="8" spans="1:20" ht="15" customHeight="1" x14ac:dyDescent="0.15">
      <c r="A8" s="172"/>
      <c r="B8" s="132" t="s">
        <v>27</v>
      </c>
      <c r="C8" s="22">
        <v>2</v>
      </c>
      <c r="D8" s="23">
        <v>50</v>
      </c>
      <c r="E8" s="23">
        <v>55</v>
      </c>
      <c r="F8" s="24"/>
      <c r="G8" s="1"/>
      <c r="H8" s="1"/>
      <c r="I8" s="12" t="s">
        <v>120</v>
      </c>
      <c r="J8" s="1"/>
      <c r="K8" s="1"/>
      <c r="L8" s="1"/>
      <c r="M8" s="93" t="s">
        <v>76</v>
      </c>
      <c r="N8" s="93" t="s">
        <v>76</v>
      </c>
      <c r="O8" s="11"/>
      <c r="P8" s="1"/>
      <c r="Q8" s="25"/>
      <c r="R8" s="26">
        <f t="shared" si="0"/>
        <v>3</v>
      </c>
    </row>
    <row r="9" spans="1:20" ht="15" customHeight="1" x14ac:dyDescent="0.15">
      <c r="A9" s="172"/>
      <c r="B9" s="132" t="s">
        <v>28</v>
      </c>
      <c r="C9" s="27">
        <v>1</v>
      </c>
      <c r="D9" s="23">
        <v>31</v>
      </c>
      <c r="E9" s="23">
        <v>34</v>
      </c>
      <c r="F9" s="24"/>
      <c r="G9" s="1"/>
      <c r="H9" s="93">
        <v>26</v>
      </c>
      <c r="I9" s="1"/>
      <c r="J9" s="11"/>
      <c r="K9" s="1"/>
      <c r="L9" s="93">
        <v>3</v>
      </c>
      <c r="M9" s="11"/>
      <c r="N9" s="11"/>
      <c r="O9" s="1"/>
      <c r="P9" s="93">
        <v>6</v>
      </c>
      <c r="Q9" s="25"/>
      <c r="R9" s="26">
        <f t="shared" si="0"/>
        <v>3</v>
      </c>
    </row>
    <row r="10" spans="1:20" ht="15" customHeight="1" x14ac:dyDescent="0.15">
      <c r="A10" s="172"/>
      <c r="B10" s="132" t="s">
        <v>29</v>
      </c>
      <c r="C10" s="27">
        <v>2</v>
      </c>
      <c r="D10" s="23">
        <v>50</v>
      </c>
      <c r="E10" s="23">
        <v>55</v>
      </c>
      <c r="F10" s="24"/>
      <c r="G10" s="1"/>
      <c r="H10" s="11"/>
      <c r="I10" s="1"/>
      <c r="J10" s="1"/>
      <c r="K10" s="1"/>
      <c r="L10" s="1"/>
      <c r="M10" s="1"/>
      <c r="N10" s="11"/>
      <c r="O10" s="1"/>
      <c r="P10" s="1"/>
      <c r="Q10" s="94" t="s">
        <v>76</v>
      </c>
      <c r="R10" s="26">
        <f t="shared" si="0"/>
        <v>1</v>
      </c>
    </row>
    <row r="11" spans="1:20" ht="15" customHeight="1" x14ac:dyDescent="0.15">
      <c r="A11" s="172"/>
      <c r="B11" s="133" t="s">
        <v>30</v>
      </c>
      <c r="C11" s="22">
        <v>1</v>
      </c>
      <c r="D11" s="23">
        <v>31</v>
      </c>
      <c r="E11" s="23">
        <v>34</v>
      </c>
      <c r="F11" s="24"/>
      <c r="G11" s="12">
        <v>14</v>
      </c>
      <c r="H11" s="1"/>
      <c r="I11" s="1"/>
      <c r="J11" s="1"/>
      <c r="K11" s="11"/>
      <c r="L11" s="1"/>
      <c r="M11" s="1"/>
      <c r="N11" s="1"/>
      <c r="O11" s="1"/>
      <c r="P11" s="11"/>
      <c r="Q11" s="94">
        <v>3</v>
      </c>
      <c r="R11" s="26">
        <f t="shared" si="0"/>
        <v>2</v>
      </c>
    </row>
    <row r="12" spans="1:20" ht="15" customHeight="1" x14ac:dyDescent="0.15">
      <c r="A12" s="172"/>
      <c r="B12" s="134" t="s">
        <v>31</v>
      </c>
      <c r="C12" s="22">
        <v>2</v>
      </c>
      <c r="D12" s="23">
        <v>50</v>
      </c>
      <c r="E12" s="23">
        <v>55</v>
      </c>
      <c r="F12" s="95" t="s">
        <v>77</v>
      </c>
      <c r="G12" s="1"/>
      <c r="H12" s="1"/>
      <c r="I12" s="1"/>
      <c r="J12" s="1"/>
      <c r="K12" s="1"/>
      <c r="L12" s="1"/>
      <c r="M12" s="93" t="s">
        <v>78</v>
      </c>
      <c r="N12" s="1"/>
      <c r="O12" s="1"/>
      <c r="P12" s="1"/>
      <c r="Q12" s="90"/>
      <c r="R12" s="26">
        <f t="shared" si="0"/>
        <v>2</v>
      </c>
    </row>
    <row r="13" spans="1:20" ht="15" customHeight="1" x14ac:dyDescent="0.15">
      <c r="A13" s="172"/>
      <c r="B13" s="132" t="s">
        <v>32</v>
      </c>
      <c r="C13" s="22">
        <v>2</v>
      </c>
      <c r="D13" s="23">
        <v>50</v>
      </c>
      <c r="E13" s="23">
        <v>55</v>
      </c>
      <c r="F13" s="24"/>
      <c r="G13" s="1"/>
      <c r="H13" s="1"/>
      <c r="I13" s="1"/>
      <c r="J13" s="12" t="s">
        <v>77</v>
      </c>
      <c r="K13" s="1"/>
      <c r="L13" s="1"/>
      <c r="M13" s="1"/>
      <c r="N13" s="1"/>
      <c r="O13" s="1"/>
      <c r="P13" s="1"/>
      <c r="Q13" s="90"/>
      <c r="R13" s="26">
        <f t="shared" si="0"/>
        <v>1</v>
      </c>
    </row>
    <row r="14" spans="1:20" ht="15" customHeight="1" x14ac:dyDescent="0.15">
      <c r="A14" s="172"/>
      <c r="B14" s="132" t="s">
        <v>33</v>
      </c>
      <c r="C14" s="22">
        <v>1</v>
      </c>
      <c r="D14" s="23">
        <v>31</v>
      </c>
      <c r="E14" s="23">
        <v>34</v>
      </c>
      <c r="F14" s="91"/>
      <c r="G14" s="93">
        <v>18</v>
      </c>
      <c r="H14" s="2"/>
      <c r="I14" s="1"/>
      <c r="J14" s="1"/>
      <c r="K14" s="93">
        <v>12</v>
      </c>
      <c r="L14" s="1"/>
      <c r="M14" s="1"/>
      <c r="N14" s="1"/>
      <c r="O14" s="93">
        <v>23</v>
      </c>
      <c r="P14" s="11"/>
      <c r="Q14" s="25"/>
      <c r="R14" s="26">
        <f t="shared" si="0"/>
        <v>3</v>
      </c>
    </row>
    <row r="15" spans="1:20" ht="15" customHeight="1" thickBot="1" x14ac:dyDescent="0.2">
      <c r="A15" s="173"/>
      <c r="B15" s="135" t="s">
        <v>34</v>
      </c>
      <c r="C15" s="28">
        <v>1</v>
      </c>
      <c r="D15" s="29">
        <v>31</v>
      </c>
      <c r="E15" s="29">
        <v>34</v>
      </c>
      <c r="F15" s="30"/>
      <c r="G15" s="13"/>
      <c r="H15" s="96">
        <v>10</v>
      </c>
      <c r="I15" s="31"/>
      <c r="J15" s="31"/>
      <c r="K15" s="96">
        <v>23</v>
      </c>
      <c r="L15" s="31"/>
      <c r="M15" s="31"/>
      <c r="N15" s="96">
        <v>3</v>
      </c>
      <c r="O15" s="31"/>
      <c r="P15" s="31"/>
      <c r="Q15" s="32"/>
      <c r="R15" s="33">
        <f t="shared" si="0"/>
        <v>3</v>
      </c>
    </row>
    <row r="16" spans="1:20" ht="15" customHeight="1" x14ac:dyDescent="0.15"/>
    <row r="17" spans="1:20" s="8" customFormat="1" ht="15" customHeight="1" thickBot="1" x14ac:dyDescent="0.2">
      <c r="A17" s="7" t="s">
        <v>21</v>
      </c>
      <c r="C17" s="9"/>
      <c r="D17" s="9"/>
      <c r="E17" s="9"/>
      <c r="T17" s="14"/>
    </row>
    <row r="18" spans="1:20" ht="21" customHeight="1" x14ac:dyDescent="0.15">
      <c r="A18" s="199" t="s">
        <v>0</v>
      </c>
      <c r="B18" s="137" t="s">
        <v>1</v>
      </c>
      <c r="C18" s="197" t="s">
        <v>7</v>
      </c>
      <c r="D18" s="189" t="s">
        <v>116</v>
      </c>
      <c r="E18" s="189"/>
      <c r="F18" s="137" t="s">
        <v>2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 t="s">
        <v>8</v>
      </c>
    </row>
    <row r="19" spans="1:20" ht="15" customHeight="1" thickBot="1" x14ac:dyDescent="0.2">
      <c r="A19" s="200"/>
      <c r="B19" s="188"/>
      <c r="C19" s="198"/>
      <c r="D19" s="114" t="s">
        <v>3</v>
      </c>
      <c r="E19" s="114" t="s">
        <v>4</v>
      </c>
      <c r="F19" s="37">
        <v>1</v>
      </c>
      <c r="G19" s="37">
        <v>2</v>
      </c>
      <c r="H19" s="37">
        <v>3</v>
      </c>
      <c r="I19" s="37">
        <v>4</v>
      </c>
      <c r="J19" s="37">
        <v>5</v>
      </c>
      <c r="K19" s="37">
        <v>6</v>
      </c>
      <c r="L19" s="37">
        <v>7</v>
      </c>
      <c r="M19" s="37">
        <v>8</v>
      </c>
      <c r="N19" s="37">
        <v>9</v>
      </c>
      <c r="O19" s="37">
        <v>10</v>
      </c>
      <c r="P19" s="37">
        <v>11</v>
      </c>
      <c r="Q19" s="37">
        <v>12</v>
      </c>
      <c r="R19" s="139"/>
    </row>
    <row r="20" spans="1:20" ht="15" customHeight="1" x14ac:dyDescent="0.15">
      <c r="A20" s="194" t="s">
        <v>17</v>
      </c>
      <c r="B20" s="128" t="s">
        <v>35</v>
      </c>
      <c r="C20" s="38">
        <v>1</v>
      </c>
      <c r="D20" s="39">
        <v>31</v>
      </c>
      <c r="E20" s="39">
        <v>34</v>
      </c>
      <c r="F20" s="104">
        <v>20</v>
      </c>
      <c r="G20" s="102"/>
      <c r="H20" s="40"/>
      <c r="I20" s="40"/>
      <c r="J20" s="40"/>
      <c r="K20" s="40"/>
      <c r="L20" s="40"/>
      <c r="M20" s="40"/>
      <c r="N20" s="102"/>
      <c r="O20" s="40"/>
      <c r="P20" s="40"/>
      <c r="Q20" s="40"/>
      <c r="R20" s="42">
        <f t="shared" ref="R20:R35" si="1">COUNTA(F20:Q20)</f>
        <v>1</v>
      </c>
    </row>
    <row r="21" spans="1:20" ht="15" customHeight="1" x14ac:dyDescent="0.15">
      <c r="A21" s="195"/>
      <c r="B21" s="129" t="s">
        <v>36</v>
      </c>
      <c r="C21" s="22">
        <v>1</v>
      </c>
      <c r="D21" s="43">
        <v>31</v>
      </c>
      <c r="E21" s="44">
        <v>34</v>
      </c>
      <c r="F21" s="1"/>
      <c r="G21" s="49"/>
      <c r="H21" s="49"/>
      <c r="I21" s="1"/>
      <c r="J21" s="105">
        <v>12</v>
      </c>
      <c r="K21" s="49"/>
      <c r="L21" s="1"/>
      <c r="M21" s="49"/>
      <c r="N21" s="49"/>
      <c r="O21" s="1"/>
      <c r="P21" s="105">
        <v>19</v>
      </c>
      <c r="Q21" s="49"/>
      <c r="R21" s="47">
        <f t="shared" si="1"/>
        <v>2</v>
      </c>
    </row>
    <row r="22" spans="1:20" ht="15" customHeight="1" x14ac:dyDescent="0.15">
      <c r="A22" s="195"/>
      <c r="B22" s="129" t="s">
        <v>37</v>
      </c>
      <c r="C22" s="48">
        <v>4</v>
      </c>
      <c r="D22" s="44">
        <v>70</v>
      </c>
      <c r="E22" s="44">
        <v>78</v>
      </c>
      <c r="F22" s="49"/>
      <c r="G22" s="105" t="s">
        <v>81</v>
      </c>
      <c r="H22" s="1"/>
      <c r="I22" s="49"/>
      <c r="J22" s="49"/>
      <c r="K22" s="105" t="s">
        <v>80</v>
      </c>
      <c r="L22" s="49"/>
      <c r="M22" s="49"/>
      <c r="N22" s="49"/>
      <c r="O22" s="105" t="s">
        <v>79</v>
      </c>
      <c r="P22" s="1"/>
      <c r="Q22" s="49"/>
      <c r="R22" s="47">
        <f t="shared" si="1"/>
        <v>3</v>
      </c>
    </row>
    <row r="23" spans="1:20" ht="15" customHeight="1" x14ac:dyDescent="0.15">
      <c r="A23" s="195"/>
      <c r="B23" s="129" t="s">
        <v>118</v>
      </c>
      <c r="C23" s="48">
        <v>2</v>
      </c>
      <c r="D23" s="44">
        <v>50</v>
      </c>
      <c r="E23" s="44">
        <v>55</v>
      </c>
      <c r="F23" s="49"/>
      <c r="G23" s="49"/>
      <c r="H23" s="1"/>
      <c r="I23" s="49"/>
      <c r="J23" s="105" t="s">
        <v>82</v>
      </c>
      <c r="K23" s="1"/>
      <c r="L23" s="49"/>
      <c r="M23" s="49"/>
      <c r="N23" s="49"/>
      <c r="O23" s="49"/>
      <c r="P23" s="105" t="s">
        <v>83</v>
      </c>
      <c r="Q23" s="1"/>
      <c r="R23" s="47">
        <f t="shared" si="1"/>
        <v>2</v>
      </c>
    </row>
    <row r="24" spans="1:20" ht="15" customHeight="1" x14ac:dyDescent="0.15">
      <c r="A24" s="195"/>
      <c r="B24" s="129" t="s">
        <v>38</v>
      </c>
      <c r="C24" s="48">
        <v>3</v>
      </c>
      <c r="D24" s="44">
        <v>62</v>
      </c>
      <c r="E24" s="44">
        <v>68</v>
      </c>
      <c r="F24" s="49"/>
      <c r="G24" s="1"/>
      <c r="H24" s="105" t="s">
        <v>84</v>
      </c>
      <c r="I24" s="49"/>
      <c r="J24" s="1"/>
      <c r="K24" s="49"/>
      <c r="L24" s="105" t="s">
        <v>85</v>
      </c>
      <c r="M24" s="1"/>
      <c r="N24" s="49"/>
      <c r="O24" s="49"/>
      <c r="P24" s="93" t="s">
        <v>86</v>
      </c>
      <c r="Q24" s="49"/>
      <c r="R24" s="47">
        <f t="shared" si="1"/>
        <v>3</v>
      </c>
    </row>
    <row r="25" spans="1:20" ht="15" customHeight="1" x14ac:dyDescent="0.15">
      <c r="A25" s="195"/>
      <c r="B25" s="129" t="s">
        <v>39</v>
      </c>
      <c r="C25" s="22">
        <v>2</v>
      </c>
      <c r="D25" s="44">
        <v>50</v>
      </c>
      <c r="E25" s="44">
        <v>55</v>
      </c>
      <c r="F25" s="105" t="s">
        <v>87</v>
      </c>
      <c r="G25" s="49"/>
      <c r="H25" s="49"/>
      <c r="I25" s="93" t="s">
        <v>88</v>
      </c>
      <c r="J25" s="49"/>
      <c r="K25" s="49"/>
      <c r="L25" s="49"/>
      <c r="M25" s="105" t="s">
        <v>89</v>
      </c>
      <c r="N25" s="49"/>
      <c r="O25" s="1"/>
      <c r="P25" s="49"/>
      <c r="Q25" s="105" t="s">
        <v>90</v>
      </c>
      <c r="R25" s="47">
        <f t="shared" si="1"/>
        <v>4</v>
      </c>
    </row>
    <row r="26" spans="1:20" ht="15" customHeight="1" x14ac:dyDescent="0.15">
      <c r="A26" s="195"/>
      <c r="B26" s="129" t="s">
        <v>40</v>
      </c>
      <c r="C26" s="48">
        <v>1</v>
      </c>
      <c r="D26" s="44">
        <v>31</v>
      </c>
      <c r="E26" s="44">
        <v>34</v>
      </c>
      <c r="F26" s="1"/>
      <c r="G26" s="49"/>
      <c r="H26" s="105">
        <v>6</v>
      </c>
      <c r="I26" s="49"/>
      <c r="J26" s="49"/>
      <c r="K26" s="1"/>
      <c r="L26" s="49"/>
      <c r="M26" s="49"/>
      <c r="N26" s="105">
        <v>8</v>
      </c>
      <c r="O26" s="49"/>
      <c r="P26" s="49"/>
      <c r="Q26" s="1"/>
      <c r="R26" s="47">
        <f t="shared" si="1"/>
        <v>2</v>
      </c>
    </row>
    <row r="27" spans="1:20" ht="15" customHeight="1" x14ac:dyDescent="0.15">
      <c r="A27" s="195"/>
      <c r="B27" s="129" t="s">
        <v>41</v>
      </c>
      <c r="C27" s="48">
        <v>2</v>
      </c>
      <c r="D27" s="44">
        <v>50</v>
      </c>
      <c r="E27" s="44">
        <v>55</v>
      </c>
      <c r="F27" s="49"/>
      <c r="G27" s="105" t="s">
        <v>120</v>
      </c>
      <c r="H27" s="49"/>
      <c r="I27" s="1"/>
      <c r="J27" s="49"/>
      <c r="K27" s="49"/>
      <c r="L27" s="105" t="s">
        <v>91</v>
      </c>
      <c r="M27" s="49"/>
      <c r="N27" s="49"/>
      <c r="O27" s="1"/>
      <c r="P27" s="49"/>
      <c r="Q27" s="105" t="s">
        <v>121</v>
      </c>
      <c r="R27" s="47">
        <f t="shared" si="1"/>
        <v>3</v>
      </c>
    </row>
    <row r="28" spans="1:20" ht="15" customHeight="1" x14ac:dyDescent="0.15">
      <c r="A28" s="195"/>
      <c r="B28" s="129" t="s">
        <v>42</v>
      </c>
      <c r="C28" s="48">
        <v>2</v>
      </c>
      <c r="D28" s="44">
        <v>50</v>
      </c>
      <c r="E28" s="44">
        <v>55</v>
      </c>
      <c r="F28" s="49"/>
      <c r="G28" s="49"/>
      <c r="H28" s="49"/>
      <c r="I28" s="105" t="s">
        <v>92</v>
      </c>
      <c r="J28" s="49"/>
      <c r="K28" s="49"/>
      <c r="L28" s="49"/>
      <c r="M28" s="49"/>
      <c r="N28" s="105" t="s">
        <v>93</v>
      </c>
      <c r="O28" s="49"/>
      <c r="P28" s="49"/>
      <c r="Q28" s="1"/>
      <c r="R28" s="47">
        <f t="shared" si="1"/>
        <v>2</v>
      </c>
    </row>
    <row r="29" spans="1:20" ht="15" customHeight="1" x14ac:dyDescent="0.15">
      <c r="A29" s="195"/>
      <c r="B29" s="129" t="s">
        <v>43</v>
      </c>
      <c r="C29" s="48">
        <v>1</v>
      </c>
      <c r="D29" s="44">
        <v>31</v>
      </c>
      <c r="E29" s="44">
        <v>34</v>
      </c>
      <c r="F29" s="49"/>
      <c r="G29" s="1"/>
      <c r="H29" s="49"/>
      <c r="I29" s="49"/>
      <c r="J29" s="49"/>
      <c r="K29" s="49"/>
      <c r="L29" s="49"/>
      <c r="M29" s="1"/>
      <c r="N29" s="49"/>
      <c r="O29" s="49"/>
      <c r="P29" s="105">
        <v>5</v>
      </c>
      <c r="Q29" s="49"/>
      <c r="R29" s="47">
        <f t="shared" si="1"/>
        <v>1</v>
      </c>
    </row>
    <row r="30" spans="1:20" ht="15" customHeight="1" x14ac:dyDescent="0.15">
      <c r="A30" s="195"/>
      <c r="B30" s="129" t="s">
        <v>44</v>
      </c>
      <c r="C30" s="48">
        <v>2</v>
      </c>
      <c r="D30" s="44">
        <v>50</v>
      </c>
      <c r="E30" s="44">
        <v>55</v>
      </c>
      <c r="F30" s="49"/>
      <c r="G30" s="49"/>
      <c r="H30" s="105" t="s">
        <v>94</v>
      </c>
      <c r="I30" s="49"/>
      <c r="J30" s="1"/>
      <c r="K30" s="49"/>
      <c r="L30" s="49"/>
      <c r="M30" s="49"/>
      <c r="N30" s="105" t="s">
        <v>75</v>
      </c>
      <c r="O30" s="1"/>
      <c r="P30" s="49"/>
      <c r="Q30" s="49"/>
      <c r="R30" s="47">
        <f t="shared" si="1"/>
        <v>2</v>
      </c>
    </row>
    <row r="31" spans="1:20" ht="15" customHeight="1" x14ac:dyDescent="0.15">
      <c r="A31" s="195"/>
      <c r="B31" s="129" t="s">
        <v>45</v>
      </c>
      <c r="C31" s="48">
        <v>1</v>
      </c>
      <c r="D31" s="44">
        <v>31</v>
      </c>
      <c r="E31" s="44">
        <v>34</v>
      </c>
      <c r="F31" s="49"/>
      <c r="G31" s="105">
        <v>11</v>
      </c>
      <c r="H31" s="1"/>
      <c r="I31" s="49"/>
      <c r="J31" s="49"/>
      <c r="K31" s="105">
        <v>18</v>
      </c>
      <c r="L31" s="49"/>
      <c r="M31" s="49"/>
      <c r="N31" s="49"/>
      <c r="O31" s="105">
        <v>13</v>
      </c>
      <c r="P31" s="1"/>
      <c r="Q31" s="49"/>
      <c r="R31" s="47">
        <f t="shared" si="1"/>
        <v>3</v>
      </c>
    </row>
    <row r="32" spans="1:20" ht="15" customHeight="1" x14ac:dyDescent="0.15">
      <c r="A32" s="195"/>
      <c r="B32" s="129" t="s">
        <v>46</v>
      </c>
      <c r="C32" s="48">
        <v>2</v>
      </c>
      <c r="D32" s="44">
        <v>50</v>
      </c>
      <c r="E32" s="44">
        <v>55</v>
      </c>
      <c r="F32" s="49"/>
      <c r="G32" s="105" t="s">
        <v>122</v>
      </c>
      <c r="H32" s="1"/>
      <c r="I32" s="49"/>
      <c r="J32" s="49"/>
      <c r="K32" s="49"/>
      <c r="L32" s="49"/>
      <c r="M32" s="49"/>
      <c r="N32" s="49"/>
      <c r="O32" s="105" t="s">
        <v>89</v>
      </c>
      <c r="P32" s="1"/>
      <c r="Q32" s="49"/>
      <c r="R32" s="47">
        <f t="shared" si="1"/>
        <v>2</v>
      </c>
    </row>
    <row r="33" spans="1:20" ht="15" customHeight="1" x14ac:dyDescent="0.15">
      <c r="A33" s="195"/>
      <c r="B33" s="129" t="s">
        <v>47</v>
      </c>
      <c r="C33" s="48">
        <v>2</v>
      </c>
      <c r="D33" s="44">
        <v>50</v>
      </c>
      <c r="E33" s="44">
        <v>55</v>
      </c>
      <c r="F33" s="49"/>
      <c r="G33" s="49"/>
      <c r="H33" s="1"/>
      <c r="I33" s="49"/>
      <c r="J33" s="49"/>
      <c r="K33" s="105" t="s">
        <v>96</v>
      </c>
      <c r="L33" s="49"/>
      <c r="M33" s="49"/>
      <c r="N33" s="49"/>
      <c r="O33" s="49"/>
      <c r="P33" s="1"/>
      <c r="Q33" s="49"/>
      <c r="R33" s="47">
        <f t="shared" si="1"/>
        <v>1</v>
      </c>
    </row>
    <row r="34" spans="1:20" ht="15" customHeight="1" x14ac:dyDescent="0.15">
      <c r="A34" s="195"/>
      <c r="B34" s="129" t="s">
        <v>48</v>
      </c>
      <c r="C34" s="48">
        <v>2</v>
      </c>
      <c r="D34" s="44">
        <v>53</v>
      </c>
      <c r="E34" s="44">
        <v>58</v>
      </c>
      <c r="F34" s="105" t="s">
        <v>97</v>
      </c>
      <c r="G34" s="49"/>
      <c r="H34" s="49"/>
      <c r="I34" s="93" t="s">
        <v>91</v>
      </c>
      <c r="J34" s="49"/>
      <c r="K34" s="49"/>
      <c r="L34" s="49"/>
      <c r="M34" s="105" t="s">
        <v>96</v>
      </c>
      <c r="N34" s="49"/>
      <c r="O34" s="49"/>
      <c r="P34" s="1"/>
      <c r="Q34" s="105" t="s">
        <v>123</v>
      </c>
      <c r="R34" s="47">
        <f t="shared" si="1"/>
        <v>4</v>
      </c>
    </row>
    <row r="35" spans="1:20" ht="15" customHeight="1" thickBot="1" x14ac:dyDescent="0.2">
      <c r="A35" s="196"/>
      <c r="B35" s="130" t="s">
        <v>49</v>
      </c>
      <c r="C35" s="51">
        <v>1</v>
      </c>
      <c r="D35" s="52">
        <v>31</v>
      </c>
      <c r="E35" s="52">
        <v>34</v>
      </c>
      <c r="F35" s="103"/>
      <c r="G35" s="53"/>
      <c r="H35" s="106">
        <v>10</v>
      </c>
      <c r="I35" s="53"/>
      <c r="J35" s="53"/>
      <c r="K35" s="106">
        <v>23</v>
      </c>
      <c r="L35" s="53"/>
      <c r="M35" s="53"/>
      <c r="N35" s="107">
        <v>3</v>
      </c>
      <c r="O35" s="53"/>
      <c r="P35" s="53"/>
      <c r="Q35" s="53"/>
      <c r="R35" s="55">
        <f t="shared" si="1"/>
        <v>3</v>
      </c>
    </row>
    <row r="36" spans="1:20" ht="15" customHeight="1" x14ac:dyDescent="0.15"/>
    <row r="37" spans="1:20" s="57" customFormat="1" ht="15" customHeight="1" thickBot="1" x14ac:dyDescent="0.2">
      <c r="A37" s="56" t="s">
        <v>22</v>
      </c>
      <c r="C37" s="58"/>
      <c r="D37" s="58"/>
      <c r="E37" s="58"/>
      <c r="T37" s="58"/>
    </row>
    <row r="38" spans="1:20" ht="21" customHeight="1" x14ac:dyDescent="0.15">
      <c r="A38" s="190" t="s">
        <v>0</v>
      </c>
      <c r="B38" s="142" t="s">
        <v>1</v>
      </c>
      <c r="C38" s="152" t="s">
        <v>7</v>
      </c>
      <c r="D38" s="193" t="s">
        <v>117</v>
      </c>
      <c r="E38" s="193"/>
      <c r="F38" s="142" t="s">
        <v>2</v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3" t="s">
        <v>8</v>
      </c>
    </row>
    <row r="39" spans="1:20" ht="15" customHeight="1" thickBot="1" x14ac:dyDescent="0.2">
      <c r="A39" s="191"/>
      <c r="B39" s="192"/>
      <c r="C39" s="153"/>
      <c r="D39" s="115" t="s">
        <v>3</v>
      </c>
      <c r="E39" s="115" t="s">
        <v>4</v>
      </c>
      <c r="F39" s="59">
        <v>1</v>
      </c>
      <c r="G39" s="59">
        <v>2</v>
      </c>
      <c r="H39" s="59">
        <v>3</v>
      </c>
      <c r="I39" s="59">
        <v>4</v>
      </c>
      <c r="J39" s="59">
        <v>5</v>
      </c>
      <c r="K39" s="59">
        <v>6</v>
      </c>
      <c r="L39" s="59">
        <v>7</v>
      </c>
      <c r="M39" s="59">
        <v>8</v>
      </c>
      <c r="N39" s="59">
        <v>9</v>
      </c>
      <c r="O39" s="59">
        <v>10</v>
      </c>
      <c r="P39" s="59">
        <v>11</v>
      </c>
      <c r="Q39" s="59">
        <v>12</v>
      </c>
      <c r="R39" s="144"/>
    </row>
    <row r="40" spans="1:20" ht="15" customHeight="1" x14ac:dyDescent="0.15">
      <c r="A40" s="165" t="s">
        <v>18</v>
      </c>
      <c r="B40" s="124" t="s">
        <v>50</v>
      </c>
      <c r="C40" s="38">
        <v>2</v>
      </c>
      <c r="D40" s="60">
        <v>50</v>
      </c>
      <c r="E40" s="60">
        <v>55</v>
      </c>
      <c r="F40" s="40"/>
      <c r="G40" s="41" t="s">
        <v>95</v>
      </c>
      <c r="H40" s="40"/>
      <c r="I40" s="40"/>
      <c r="J40" s="41" t="s">
        <v>77</v>
      </c>
      <c r="K40" s="40"/>
      <c r="L40" s="40"/>
      <c r="M40" s="41" t="s">
        <v>99</v>
      </c>
      <c r="N40" s="40"/>
      <c r="O40" s="40"/>
      <c r="P40" s="41" t="s">
        <v>98</v>
      </c>
      <c r="Q40" s="40"/>
      <c r="R40" s="61">
        <f>COUNTA(F40:Q40)</f>
        <v>4</v>
      </c>
    </row>
    <row r="41" spans="1:20" ht="15" customHeight="1" x14ac:dyDescent="0.15">
      <c r="A41" s="166"/>
      <c r="B41" s="125" t="s">
        <v>51</v>
      </c>
      <c r="C41" s="22">
        <v>1</v>
      </c>
      <c r="D41" s="62">
        <v>31</v>
      </c>
      <c r="E41" s="62">
        <v>34</v>
      </c>
      <c r="F41" s="45">
        <v>21</v>
      </c>
      <c r="G41" s="46"/>
      <c r="H41" s="46"/>
      <c r="I41" s="46"/>
      <c r="J41" s="46"/>
      <c r="K41" s="12">
        <v>19</v>
      </c>
      <c r="L41" s="46"/>
      <c r="M41" s="46"/>
      <c r="N41" s="46"/>
      <c r="O41" s="12">
        <v>22</v>
      </c>
      <c r="P41" s="46"/>
      <c r="Q41" s="46"/>
      <c r="R41" s="63">
        <f t="shared" ref="R41:R43" si="2">COUNTA(F41:Q41)</f>
        <v>3</v>
      </c>
    </row>
    <row r="42" spans="1:20" ht="15" customHeight="1" x14ac:dyDescent="0.15">
      <c r="A42" s="166"/>
      <c r="B42" s="125" t="s">
        <v>52</v>
      </c>
      <c r="C42" s="22">
        <v>2</v>
      </c>
      <c r="D42" s="62">
        <v>50</v>
      </c>
      <c r="E42" s="62">
        <v>55</v>
      </c>
      <c r="F42" s="46"/>
      <c r="G42" s="46"/>
      <c r="H42" s="12" t="s">
        <v>82</v>
      </c>
      <c r="I42" s="46"/>
      <c r="J42" s="46"/>
      <c r="K42" s="46"/>
      <c r="L42" s="46"/>
      <c r="M42" s="46"/>
      <c r="N42" s="12" t="s">
        <v>76</v>
      </c>
      <c r="O42" s="46"/>
      <c r="P42" s="46"/>
      <c r="Q42" s="46"/>
      <c r="R42" s="63">
        <f t="shared" si="2"/>
        <v>2</v>
      </c>
    </row>
    <row r="43" spans="1:20" ht="15" customHeight="1" x14ac:dyDescent="0.15">
      <c r="A43" s="166"/>
      <c r="B43" s="126" t="s">
        <v>53</v>
      </c>
      <c r="C43" s="64">
        <v>1</v>
      </c>
      <c r="D43" s="65">
        <v>31</v>
      </c>
      <c r="E43" s="65">
        <v>34</v>
      </c>
      <c r="F43" s="46"/>
      <c r="G43" s="108">
        <v>25</v>
      </c>
      <c r="H43" s="46"/>
      <c r="I43" s="46"/>
      <c r="J43" s="46"/>
      <c r="K43" s="11"/>
      <c r="L43" s="108">
        <v>9</v>
      </c>
      <c r="M43" s="46"/>
      <c r="N43" s="46"/>
      <c r="O43" s="46"/>
      <c r="P43" s="46"/>
      <c r="Q43" s="108">
        <v>9</v>
      </c>
      <c r="R43" s="63">
        <f t="shared" si="2"/>
        <v>3</v>
      </c>
    </row>
    <row r="44" spans="1:20" ht="15" customHeight="1" x14ac:dyDescent="0.15">
      <c r="A44" s="167"/>
      <c r="B44" s="126" t="s">
        <v>54</v>
      </c>
      <c r="C44" s="64">
        <v>1</v>
      </c>
      <c r="D44" s="65">
        <v>31</v>
      </c>
      <c r="E44" s="65">
        <v>34</v>
      </c>
      <c r="F44" s="49"/>
      <c r="G44" s="49"/>
      <c r="H44" s="49"/>
      <c r="I44" s="49"/>
      <c r="J44" s="12">
        <v>26</v>
      </c>
      <c r="K44" s="49"/>
      <c r="L44" s="49"/>
      <c r="M44" s="49"/>
      <c r="N44" s="49"/>
      <c r="O44" s="105">
        <v>13</v>
      </c>
      <c r="P44" s="49"/>
      <c r="Q44" s="49"/>
      <c r="R44" s="63">
        <f>COUNTA(F44:Q44)</f>
        <v>2</v>
      </c>
    </row>
    <row r="45" spans="1:20" ht="15" customHeight="1" x14ac:dyDescent="0.15">
      <c r="A45" s="167"/>
      <c r="B45" s="126" t="s">
        <v>55</v>
      </c>
      <c r="C45" s="64">
        <v>1</v>
      </c>
      <c r="D45" s="65">
        <v>31</v>
      </c>
      <c r="E45" s="65">
        <v>34</v>
      </c>
      <c r="F45" s="49"/>
      <c r="G45" s="49"/>
      <c r="H45" s="49"/>
      <c r="I45" s="12">
        <v>24</v>
      </c>
      <c r="J45" s="49"/>
      <c r="K45" s="49"/>
      <c r="L45" s="49"/>
      <c r="M45" s="49"/>
      <c r="N45" s="11"/>
      <c r="O45" s="49"/>
      <c r="P45" s="105">
        <v>25</v>
      </c>
      <c r="Q45" s="49"/>
      <c r="R45" s="63">
        <f>COUNTA(F45:Q45)</f>
        <v>2</v>
      </c>
    </row>
    <row r="46" spans="1:20" ht="15" customHeight="1" thickBot="1" x14ac:dyDescent="0.2">
      <c r="A46" s="168"/>
      <c r="B46" s="127" t="s">
        <v>34</v>
      </c>
      <c r="C46" s="66">
        <v>1</v>
      </c>
      <c r="D46" s="67">
        <v>31</v>
      </c>
      <c r="E46" s="67">
        <v>34</v>
      </c>
      <c r="F46" s="53"/>
      <c r="G46" s="53"/>
      <c r="H46" s="54">
        <v>10</v>
      </c>
      <c r="I46" s="53"/>
      <c r="J46" s="53"/>
      <c r="K46" s="106">
        <v>23</v>
      </c>
      <c r="L46" s="53"/>
      <c r="M46" s="53"/>
      <c r="N46" s="106">
        <v>3</v>
      </c>
      <c r="O46" s="53"/>
      <c r="P46" s="101"/>
      <c r="Q46" s="53"/>
      <c r="R46" s="68">
        <f>COUNTA(F46:Q46)</f>
        <v>3</v>
      </c>
    </row>
    <row r="47" spans="1:20" ht="15" customHeight="1" x14ac:dyDescent="0.15"/>
    <row r="48" spans="1:20" ht="15" customHeight="1" thickBot="1" x14ac:dyDescent="0.2">
      <c r="A48" s="56" t="s">
        <v>23</v>
      </c>
      <c r="B48" s="57"/>
      <c r="C48" s="58"/>
      <c r="D48" s="58"/>
      <c r="E48" s="58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69"/>
    </row>
    <row r="49" spans="1:18" ht="21" customHeight="1" x14ac:dyDescent="0.15">
      <c r="A49" s="157" t="s">
        <v>0</v>
      </c>
      <c r="B49" s="145" t="s">
        <v>1</v>
      </c>
      <c r="C49" s="150" t="s">
        <v>6</v>
      </c>
      <c r="D49" s="163" t="s">
        <v>116</v>
      </c>
      <c r="E49" s="163"/>
      <c r="F49" s="145" t="s">
        <v>2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0" t="s">
        <v>127</v>
      </c>
    </row>
    <row r="50" spans="1:18" ht="15" customHeight="1" thickBot="1" x14ac:dyDescent="0.2">
      <c r="A50" s="159"/>
      <c r="B50" s="156"/>
      <c r="C50" s="151"/>
      <c r="D50" s="116" t="s">
        <v>3</v>
      </c>
      <c r="E50" s="116" t="s">
        <v>4</v>
      </c>
      <c r="F50" s="70">
        <v>1</v>
      </c>
      <c r="G50" s="70">
        <v>2</v>
      </c>
      <c r="H50" s="70">
        <v>3</v>
      </c>
      <c r="I50" s="70">
        <v>4</v>
      </c>
      <c r="J50" s="70">
        <v>5</v>
      </c>
      <c r="K50" s="70">
        <v>6</v>
      </c>
      <c r="L50" s="70">
        <v>7</v>
      </c>
      <c r="M50" s="70">
        <v>8</v>
      </c>
      <c r="N50" s="70">
        <v>9</v>
      </c>
      <c r="O50" s="70">
        <v>10</v>
      </c>
      <c r="P50" s="70">
        <v>11</v>
      </c>
      <c r="Q50" s="70">
        <v>12</v>
      </c>
      <c r="R50" s="141"/>
    </row>
    <row r="51" spans="1:18" ht="15" customHeight="1" x14ac:dyDescent="0.15">
      <c r="A51" s="157" t="s">
        <v>19</v>
      </c>
      <c r="B51" s="121" t="s">
        <v>68</v>
      </c>
      <c r="C51" s="38">
        <v>3</v>
      </c>
      <c r="D51" s="71">
        <v>62</v>
      </c>
      <c r="E51" s="71">
        <v>68</v>
      </c>
      <c r="F51" s="40"/>
      <c r="G51" s="97"/>
      <c r="H51" s="104" t="s">
        <v>100</v>
      </c>
      <c r="I51" s="40"/>
      <c r="J51" s="40"/>
      <c r="K51" s="41" t="s">
        <v>101</v>
      </c>
      <c r="L51" s="40"/>
      <c r="M51" s="40"/>
      <c r="N51" s="40"/>
      <c r="O51" s="97"/>
      <c r="P51" s="104" t="s">
        <v>84</v>
      </c>
      <c r="Q51" s="40"/>
      <c r="R51" s="72">
        <f t="shared" ref="R51:R65" si="3">COUNTA(F51:Q51)</f>
        <v>3</v>
      </c>
    </row>
    <row r="52" spans="1:18" ht="15" customHeight="1" x14ac:dyDescent="0.15">
      <c r="A52" s="158"/>
      <c r="B52" s="122" t="s">
        <v>67</v>
      </c>
      <c r="C52" s="22">
        <v>4</v>
      </c>
      <c r="D52" s="73">
        <v>70</v>
      </c>
      <c r="E52" s="73">
        <v>78</v>
      </c>
      <c r="F52" s="45" t="s">
        <v>105</v>
      </c>
      <c r="G52" s="105" t="s">
        <v>108</v>
      </c>
      <c r="H52" s="11"/>
      <c r="I52" s="12" t="s">
        <v>107</v>
      </c>
      <c r="J52" s="105" t="s">
        <v>106</v>
      </c>
      <c r="K52" s="49"/>
      <c r="L52" s="12" t="s">
        <v>105</v>
      </c>
      <c r="M52" s="105" t="s">
        <v>104</v>
      </c>
      <c r="N52" s="11"/>
      <c r="O52" s="105" t="s">
        <v>103</v>
      </c>
      <c r="P52" s="11"/>
      <c r="Q52" s="50" t="s">
        <v>102</v>
      </c>
      <c r="R52" s="74">
        <f t="shared" si="3"/>
        <v>8</v>
      </c>
    </row>
    <row r="53" spans="1:18" ht="15" customHeight="1" x14ac:dyDescent="0.15">
      <c r="A53" s="158"/>
      <c r="B53" s="122" t="s">
        <v>66</v>
      </c>
      <c r="C53" s="22">
        <v>1</v>
      </c>
      <c r="D53" s="73">
        <v>31</v>
      </c>
      <c r="E53" s="73">
        <v>34</v>
      </c>
      <c r="F53" s="49"/>
      <c r="G53" s="105">
        <v>21</v>
      </c>
      <c r="H53" s="11"/>
      <c r="I53" s="49"/>
      <c r="J53" s="49"/>
      <c r="K53" s="49"/>
      <c r="L53" s="49"/>
      <c r="M53" s="105">
        <v>14</v>
      </c>
      <c r="N53" s="49"/>
      <c r="O53" s="11"/>
      <c r="P53" s="49"/>
      <c r="Q53" s="105">
        <v>4</v>
      </c>
      <c r="R53" s="74">
        <f t="shared" si="3"/>
        <v>3</v>
      </c>
    </row>
    <row r="54" spans="1:18" ht="15" customHeight="1" x14ac:dyDescent="0.15">
      <c r="A54" s="158"/>
      <c r="B54" s="122" t="s">
        <v>65</v>
      </c>
      <c r="C54" s="22">
        <v>1</v>
      </c>
      <c r="D54" s="73">
        <v>31</v>
      </c>
      <c r="E54" s="73">
        <v>34</v>
      </c>
      <c r="F54" s="49"/>
      <c r="G54" s="49"/>
      <c r="H54" s="49"/>
      <c r="I54" s="105">
        <v>28</v>
      </c>
      <c r="J54" s="11"/>
      <c r="K54" s="49"/>
      <c r="L54" s="49"/>
      <c r="M54" s="49"/>
      <c r="N54" s="105">
        <v>15</v>
      </c>
      <c r="O54" s="49"/>
      <c r="P54" s="49"/>
      <c r="Q54" s="99"/>
      <c r="R54" s="74">
        <f t="shared" si="3"/>
        <v>2</v>
      </c>
    </row>
    <row r="55" spans="1:18" ht="15" customHeight="1" x14ac:dyDescent="0.15">
      <c r="A55" s="158"/>
      <c r="B55" s="122" t="s">
        <v>64</v>
      </c>
      <c r="C55" s="22">
        <v>1</v>
      </c>
      <c r="D55" s="73">
        <v>31</v>
      </c>
      <c r="E55" s="73">
        <v>34</v>
      </c>
      <c r="F55" s="105">
        <v>31</v>
      </c>
      <c r="G55" s="105">
        <v>26</v>
      </c>
      <c r="H55" s="11"/>
      <c r="I55" s="49"/>
      <c r="J55" s="105">
        <v>8</v>
      </c>
      <c r="K55" s="49"/>
      <c r="L55" s="11"/>
      <c r="M55" s="105">
        <v>21</v>
      </c>
      <c r="N55" s="49"/>
      <c r="O55" s="49"/>
      <c r="P55" s="12">
        <v>6</v>
      </c>
      <c r="Q55" s="49"/>
      <c r="R55" s="74">
        <f t="shared" si="3"/>
        <v>5</v>
      </c>
    </row>
    <row r="56" spans="1:18" ht="15" customHeight="1" x14ac:dyDescent="0.15">
      <c r="A56" s="158"/>
      <c r="B56" s="122" t="s">
        <v>63</v>
      </c>
      <c r="C56" s="22">
        <v>1</v>
      </c>
      <c r="D56" s="73">
        <v>31</v>
      </c>
      <c r="E56" s="73">
        <v>34</v>
      </c>
      <c r="F56" s="98"/>
      <c r="G56" s="105">
        <v>13</v>
      </c>
      <c r="H56" s="49"/>
      <c r="I56" s="11"/>
      <c r="J56" s="49"/>
      <c r="K56" s="105">
        <v>5</v>
      </c>
      <c r="L56" s="11"/>
      <c r="M56" s="49"/>
      <c r="N56" s="49"/>
      <c r="O56" s="12">
        <v>14</v>
      </c>
      <c r="P56" s="49"/>
      <c r="Q56" s="49"/>
      <c r="R56" s="74">
        <f t="shared" si="3"/>
        <v>3</v>
      </c>
    </row>
    <row r="57" spans="1:18" ht="15" customHeight="1" x14ac:dyDescent="0.15">
      <c r="A57" s="158"/>
      <c r="B57" s="122" t="s">
        <v>62</v>
      </c>
      <c r="C57" s="22">
        <v>1</v>
      </c>
      <c r="D57" s="73">
        <v>31</v>
      </c>
      <c r="E57" s="73">
        <v>34</v>
      </c>
      <c r="F57" s="49"/>
      <c r="G57" s="49"/>
      <c r="H57" s="49"/>
      <c r="I57" s="105">
        <v>17</v>
      </c>
      <c r="J57" s="11"/>
      <c r="K57" s="49"/>
      <c r="L57" s="49"/>
      <c r="M57" s="49"/>
      <c r="N57" s="105">
        <v>4</v>
      </c>
      <c r="O57" s="11"/>
      <c r="P57" s="49"/>
      <c r="Q57" s="49"/>
      <c r="R57" s="74">
        <f t="shared" si="3"/>
        <v>2</v>
      </c>
    </row>
    <row r="58" spans="1:18" ht="15" customHeight="1" x14ac:dyDescent="0.15">
      <c r="A58" s="158"/>
      <c r="B58" s="122" t="s">
        <v>61</v>
      </c>
      <c r="C58" s="22">
        <v>1</v>
      </c>
      <c r="D58" s="73">
        <v>31</v>
      </c>
      <c r="E58" s="73">
        <v>34</v>
      </c>
      <c r="F58" s="49"/>
      <c r="G58" s="11"/>
      <c r="H58" s="49"/>
      <c r="I58" s="105">
        <v>3</v>
      </c>
      <c r="J58" s="49"/>
      <c r="K58" s="49"/>
      <c r="L58" s="49"/>
      <c r="M58" s="49"/>
      <c r="N58" s="11"/>
      <c r="O58" s="105">
        <v>27</v>
      </c>
      <c r="P58" s="49"/>
      <c r="Q58" s="49"/>
      <c r="R58" s="74">
        <f t="shared" si="3"/>
        <v>2</v>
      </c>
    </row>
    <row r="59" spans="1:18" ht="15" customHeight="1" x14ac:dyDescent="0.15">
      <c r="A59" s="158"/>
      <c r="B59" s="122" t="s">
        <v>112</v>
      </c>
      <c r="C59" s="22">
        <v>2</v>
      </c>
      <c r="D59" s="73">
        <v>50</v>
      </c>
      <c r="E59" s="73">
        <v>55</v>
      </c>
      <c r="F59" s="49"/>
      <c r="G59" s="49"/>
      <c r="H59" s="49"/>
      <c r="I59" s="49"/>
      <c r="J59" s="109"/>
      <c r="K59" s="105" t="s">
        <v>96</v>
      </c>
      <c r="L59" s="49"/>
      <c r="M59" s="49"/>
      <c r="N59" s="49"/>
      <c r="O59" s="49"/>
      <c r="P59" s="49"/>
      <c r="Q59" s="110" t="s">
        <v>98</v>
      </c>
      <c r="R59" s="74">
        <f t="shared" si="3"/>
        <v>2</v>
      </c>
    </row>
    <row r="60" spans="1:18" ht="15" customHeight="1" x14ac:dyDescent="0.15">
      <c r="A60" s="158"/>
      <c r="B60" s="122" t="s">
        <v>60</v>
      </c>
      <c r="C60" s="22">
        <v>1</v>
      </c>
      <c r="D60" s="73">
        <v>31</v>
      </c>
      <c r="E60" s="73">
        <v>34</v>
      </c>
      <c r="F60" s="49"/>
      <c r="G60" s="1"/>
      <c r="H60" s="105">
        <v>27</v>
      </c>
      <c r="I60" s="49"/>
      <c r="J60" s="49"/>
      <c r="K60" s="1"/>
      <c r="L60" s="105">
        <v>10</v>
      </c>
      <c r="M60" s="49"/>
      <c r="N60" s="49"/>
      <c r="O60" s="49"/>
      <c r="P60" s="93">
        <v>24</v>
      </c>
      <c r="Q60" s="49"/>
      <c r="R60" s="74">
        <f t="shared" si="3"/>
        <v>3</v>
      </c>
    </row>
    <row r="61" spans="1:18" ht="15" customHeight="1" x14ac:dyDescent="0.15">
      <c r="A61" s="158"/>
      <c r="B61" s="122" t="s">
        <v>59</v>
      </c>
      <c r="C61" s="22">
        <v>1</v>
      </c>
      <c r="D61" s="73">
        <v>31</v>
      </c>
      <c r="E61" s="73">
        <v>34</v>
      </c>
      <c r="F61" s="49"/>
      <c r="G61" s="49"/>
      <c r="H61" s="93">
        <v>13</v>
      </c>
      <c r="I61" s="49"/>
      <c r="J61" s="49"/>
      <c r="K61" s="49"/>
      <c r="L61" s="49"/>
      <c r="M61" s="1"/>
      <c r="N61" s="105">
        <v>25</v>
      </c>
      <c r="O61" s="49"/>
      <c r="P61" s="49"/>
      <c r="Q61" s="49"/>
      <c r="R61" s="74">
        <f t="shared" si="3"/>
        <v>2</v>
      </c>
    </row>
    <row r="62" spans="1:18" ht="15" customHeight="1" x14ac:dyDescent="0.15">
      <c r="A62" s="158"/>
      <c r="B62" s="122" t="s">
        <v>58</v>
      </c>
      <c r="C62" s="22">
        <v>1</v>
      </c>
      <c r="D62" s="73">
        <v>31</v>
      </c>
      <c r="E62" s="73">
        <v>34</v>
      </c>
      <c r="F62" s="49"/>
      <c r="G62" s="49"/>
      <c r="H62" s="1"/>
      <c r="I62" s="49"/>
      <c r="J62" s="105">
        <v>27</v>
      </c>
      <c r="K62" s="49"/>
      <c r="L62" s="49"/>
      <c r="M62" s="1"/>
      <c r="N62" s="49"/>
      <c r="O62" s="49"/>
      <c r="P62" s="105">
        <v>13</v>
      </c>
      <c r="Q62" s="49"/>
      <c r="R62" s="74">
        <f t="shared" si="3"/>
        <v>2</v>
      </c>
    </row>
    <row r="63" spans="1:18" ht="15" customHeight="1" x14ac:dyDescent="0.15">
      <c r="A63" s="158"/>
      <c r="B63" s="122" t="s">
        <v>57</v>
      </c>
      <c r="C63" s="22">
        <v>1</v>
      </c>
      <c r="D63" s="73">
        <v>31</v>
      </c>
      <c r="E63" s="73">
        <v>34</v>
      </c>
      <c r="F63" s="49"/>
      <c r="G63" s="49"/>
      <c r="H63" s="105">
        <v>20</v>
      </c>
      <c r="I63" s="1"/>
      <c r="J63" s="49"/>
      <c r="K63" s="49"/>
      <c r="L63" s="49"/>
      <c r="M63" s="49"/>
      <c r="N63" s="105">
        <v>11</v>
      </c>
      <c r="O63" s="49"/>
      <c r="P63" s="1"/>
      <c r="Q63" s="49"/>
      <c r="R63" s="74">
        <f t="shared" si="3"/>
        <v>2</v>
      </c>
    </row>
    <row r="64" spans="1:18" ht="15" customHeight="1" x14ac:dyDescent="0.15">
      <c r="A64" s="158"/>
      <c r="B64" s="122" t="s">
        <v>56</v>
      </c>
      <c r="C64" s="22">
        <v>1</v>
      </c>
      <c r="D64" s="73">
        <v>31</v>
      </c>
      <c r="E64" s="73">
        <v>34</v>
      </c>
      <c r="F64" s="105">
        <v>20</v>
      </c>
      <c r="G64" s="49"/>
      <c r="H64" s="49"/>
      <c r="I64" s="75"/>
      <c r="J64" s="49"/>
      <c r="K64" s="49"/>
      <c r="L64" s="75"/>
      <c r="M64" s="1"/>
      <c r="N64" s="75"/>
      <c r="O64" s="49"/>
      <c r="P64" s="49"/>
      <c r="Q64" s="49"/>
      <c r="R64" s="74">
        <f t="shared" si="3"/>
        <v>1</v>
      </c>
    </row>
    <row r="65" spans="1:20" ht="15" customHeight="1" thickBot="1" x14ac:dyDescent="0.2">
      <c r="A65" s="159"/>
      <c r="B65" s="123" t="s">
        <v>34</v>
      </c>
      <c r="C65" s="66">
        <v>1</v>
      </c>
      <c r="D65" s="76">
        <v>31</v>
      </c>
      <c r="E65" s="76">
        <v>34</v>
      </c>
      <c r="F65" s="100"/>
      <c r="G65" s="53"/>
      <c r="H65" s="106">
        <v>10</v>
      </c>
      <c r="I65" s="53"/>
      <c r="J65" s="53"/>
      <c r="K65" s="106">
        <v>23</v>
      </c>
      <c r="L65" s="53"/>
      <c r="M65" s="53"/>
      <c r="N65" s="106">
        <v>3</v>
      </c>
      <c r="O65" s="53"/>
      <c r="P65" s="53"/>
      <c r="Q65" s="53"/>
      <c r="R65" s="77">
        <f t="shared" si="3"/>
        <v>3</v>
      </c>
    </row>
    <row r="66" spans="1:20" ht="15" customHeight="1" x14ac:dyDescent="0.15"/>
    <row r="67" spans="1:20" s="57" customFormat="1" ht="15" customHeight="1" thickBot="1" x14ac:dyDescent="0.2">
      <c r="A67" s="56" t="s">
        <v>24</v>
      </c>
      <c r="C67" s="58"/>
      <c r="D67" s="58"/>
      <c r="E67" s="58"/>
      <c r="T67" s="58"/>
    </row>
    <row r="68" spans="1:20" ht="21" customHeight="1" x14ac:dyDescent="0.15">
      <c r="A68" s="146" t="s">
        <v>0</v>
      </c>
      <c r="B68" s="148" t="s">
        <v>1</v>
      </c>
      <c r="C68" s="154" t="s">
        <v>7</v>
      </c>
      <c r="D68" s="162" t="s">
        <v>117</v>
      </c>
      <c r="E68" s="162"/>
      <c r="F68" s="148" t="s">
        <v>2</v>
      </c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60" t="s">
        <v>8</v>
      </c>
    </row>
    <row r="69" spans="1:20" ht="15" customHeight="1" thickBot="1" x14ac:dyDescent="0.2">
      <c r="A69" s="147"/>
      <c r="B69" s="149"/>
      <c r="C69" s="155"/>
      <c r="D69" s="117" t="s">
        <v>3</v>
      </c>
      <c r="E69" s="117" t="s">
        <v>4</v>
      </c>
      <c r="F69" s="78">
        <v>1</v>
      </c>
      <c r="G69" s="78">
        <v>2</v>
      </c>
      <c r="H69" s="78">
        <v>3</v>
      </c>
      <c r="I69" s="78">
        <v>4</v>
      </c>
      <c r="J69" s="78">
        <v>5</v>
      </c>
      <c r="K69" s="78">
        <v>6</v>
      </c>
      <c r="L69" s="78">
        <v>7</v>
      </c>
      <c r="M69" s="78">
        <v>8</v>
      </c>
      <c r="N69" s="78">
        <v>9</v>
      </c>
      <c r="O69" s="78">
        <v>10</v>
      </c>
      <c r="P69" s="78">
        <v>11</v>
      </c>
      <c r="Q69" s="78">
        <v>12</v>
      </c>
      <c r="R69" s="161"/>
    </row>
    <row r="70" spans="1:20" ht="15" customHeight="1" x14ac:dyDescent="0.15">
      <c r="A70" s="146" t="s">
        <v>73</v>
      </c>
      <c r="B70" s="118" t="s">
        <v>69</v>
      </c>
      <c r="C70" s="38">
        <v>3</v>
      </c>
      <c r="D70" s="79">
        <v>62</v>
      </c>
      <c r="E70" s="79">
        <v>68</v>
      </c>
      <c r="F70" s="40"/>
      <c r="G70" s="41" t="s">
        <v>124</v>
      </c>
      <c r="H70" s="40"/>
      <c r="I70" s="49"/>
      <c r="J70" s="40"/>
      <c r="K70" s="104" t="s">
        <v>125</v>
      </c>
      <c r="L70" s="40"/>
      <c r="M70" s="40"/>
      <c r="N70" s="40"/>
      <c r="O70" s="41" t="s">
        <v>126</v>
      </c>
      <c r="P70" s="40"/>
      <c r="Q70" s="40"/>
      <c r="R70" s="80">
        <f t="shared" ref="R70:R77" si="4">COUNTA(F70:Q70)</f>
        <v>3</v>
      </c>
    </row>
    <row r="71" spans="1:20" ht="15" customHeight="1" x14ac:dyDescent="0.15">
      <c r="A71" s="170"/>
      <c r="B71" s="119" t="s">
        <v>70</v>
      </c>
      <c r="C71" s="22">
        <v>1</v>
      </c>
      <c r="D71" s="81">
        <v>31</v>
      </c>
      <c r="E71" s="81">
        <v>34</v>
      </c>
      <c r="F71" s="105">
        <v>21</v>
      </c>
      <c r="G71" s="49"/>
      <c r="H71" s="49"/>
      <c r="I71" s="49"/>
      <c r="J71" s="11"/>
      <c r="K71" s="49"/>
      <c r="L71" s="105">
        <v>14</v>
      </c>
      <c r="M71" s="49"/>
      <c r="N71" s="49"/>
      <c r="O71" s="49"/>
      <c r="P71" s="11"/>
      <c r="Q71" s="49"/>
      <c r="R71" s="82">
        <f t="shared" si="4"/>
        <v>2</v>
      </c>
    </row>
    <row r="72" spans="1:20" ht="15" customHeight="1" x14ac:dyDescent="0.15">
      <c r="A72" s="170"/>
      <c r="B72" s="119" t="s">
        <v>113</v>
      </c>
      <c r="C72" s="22">
        <v>1</v>
      </c>
      <c r="D72" s="81">
        <v>31</v>
      </c>
      <c r="E72" s="81">
        <v>34</v>
      </c>
      <c r="F72" s="98"/>
      <c r="G72" s="49"/>
      <c r="H72" s="49"/>
      <c r="I72" s="105">
        <v>24</v>
      </c>
      <c r="J72" s="49"/>
      <c r="K72" s="49"/>
      <c r="L72" s="11"/>
      <c r="M72" s="49"/>
      <c r="N72" s="49"/>
      <c r="O72" s="49"/>
      <c r="P72" s="105">
        <v>12</v>
      </c>
      <c r="Q72" s="49"/>
      <c r="R72" s="82">
        <f t="shared" si="4"/>
        <v>2</v>
      </c>
    </row>
    <row r="73" spans="1:20" ht="15" customHeight="1" x14ac:dyDescent="0.15">
      <c r="A73" s="170"/>
      <c r="B73" s="119" t="s">
        <v>71</v>
      </c>
      <c r="C73" s="22">
        <v>1</v>
      </c>
      <c r="D73" s="81">
        <v>31</v>
      </c>
      <c r="E73" s="81">
        <v>34</v>
      </c>
      <c r="F73" s="49"/>
      <c r="G73" s="49"/>
      <c r="H73" s="12">
        <v>24</v>
      </c>
      <c r="I73" s="49"/>
      <c r="J73" s="49"/>
      <c r="K73" s="49"/>
      <c r="L73" s="49"/>
      <c r="M73" s="11"/>
      <c r="N73" s="105">
        <v>11</v>
      </c>
      <c r="O73" s="49"/>
      <c r="P73" s="49"/>
      <c r="Q73" s="49"/>
      <c r="R73" s="82">
        <f t="shared" si="4"/>
        <v>2</v>
      </c>
    </row>
    <row r="74" spans="1:20" ht="15" customHeight="1" x14ac:dyDescent="0.15">
      <c r="A74" s="170"/>
      <c r="B74" s="119" t="s">
        <v>72</v>
      </c>
      <c r="C74" s="22">
        <v>1</v>
      </c>
      <c r="D74" s="81">
        <v>31</v>
      </c>
      <c r="E74" s="81">
        <v>34</v>
      </c>
      <c r="F74" s="49"/>
      <c r="G74" s="49"/>
      <c r="H74" s="49"/>
      <c r="I74" s="49"/>
      <c r="J74" s="12">
        <v>8</v>
      </c>
      <c r="K74" s="49"/>
      <c r="L74" s="49"/>
      <c r="M74" s="49"/>
      <c r="N74" s="105">
        <v>16</v>
      </c>
      <c r="O74" s="49"/>
      <c r="P74" s="11"/>
      <c r="Q74" s="105">
        <v>9</v>
      </c>
      <c r="R74" s="82">
        <f t="shared" si="4"/>
        <v>3</v>
      </c>
    </row>
    <row r="75" spans="1:20" ht="15" customHeight="1" x14ac:dyDescent="0.15">
      <c r="A75" s="170"/>
      <c r="B75" s="119" t="s">
        <v>114</v>
      </c>
      <c r="C75" s="22">
        <v>1</v>
      </c>
      <c r="D75" s="81">
        <v>31</v>
      </c>
      <c r="E75" s="81">
        <v>34</v>
      </c>
      <c r="F75" s="98"/>
      <c r="G75" s="49"/>
      <c r="H75" s="105">
        <v>10</v>
      </c>
      <c r="I75" s="49"/>
      <c r="J75" s="11"/>
      <c r="K75" s="49"/>
      <c r="L75" s="49"/>
      <c r="M75" s="105">
        <v>20</v>
      </c>
      <c r="N75" s="49"/>
      <c r="O75" s="11"/>
      <c r="P75" s="11"/>
      <c r="Q75" s="49"/>
      <c r="R75" s="82">
        <f t="shared" si="4"/>
        <v>2</v>
      </c>
    </row>
    <row r="76" spans="1:20" ht="15" customHeight="1" x14ac:dyDescent="0.15">
      <c r="A76" s="170"/>
      <c r="B76" s="119" t="s">
        <v>115</v>
      </c>
      <c r="C76" s="22">
        <v>2</v>
      </c>
      <c r="D76" s="81">
        <v>50</v>
      </c>
      <c r="E76" s="81">
        <v>55</v>
      </c>
      <c r="F76" s="49"/>
      <c r="G76" s="105" t="s">
        <v>109</v>
      </c>
      <c r="H76" s="49"/>
      <c r="I76" s="11"/>
      <c r="J76" s="11"/>
      <c r="K76" s="49"/>
      <c r="L76" s="49"/>
      <c r="M76" s="49"/>
      <c r="N76" s="49"/>
      <c r="O76" s="105"/>
      <c r="P76" s="49"/>
      <c r="Q76" s="49"/>
      <c r="R76" s="82">
        <f t="shared" si="4"/>
        <v>1</v>
      </c>
    </row>
    <row r="77" spans="1:20" ht="15" customHeight="1" thickBot="1" x14ac:dyDescent="0.2">
      <c r="A77" s="147"/>
      <c r="B77" s="120" t="s">
        <v>34</v>
      </c>
      <c r="C77" s="66">
        <v>1</v>
      </c>
      <c r="D77" s="83">
        <v>31</v>
      </c>
      <c r="E77" s="83">
        <v>34</v>
      </c>
      <c r="F77" s="53"/>
      <c r="G77" s="53"/>
      <c r="H77" s="106">
        <v>10</v>
      </c>
      <c r="I77" s="53"/>
      <c r="J77" s="53"/>
      <c r="K77" s="54">
        <v>23</v>
      </c>
      <c r="L77" s="53"/>
      <c r="M77" s="53"/>
      <c r="N77" s="106">
        <v>3</v>
      </c>
      <c r="O77" s="53"/>
      <c r="P77" s="53"/>
      <c r="Q77" s="53"/>
      <c r="R77" s="84">
        <f t="shared" si="4"/>
        <v>3</v>
      </c>
    </row>
    <row r="78" spans="1:20" ht="15" customHeight="1" x14ac:dyDescent="0.15"/>
    <row r="79" spans="1:20" ht="13.5" customHeight="1" x14ac:dyDescent="0.15"/>
    <row r="80" spans="1:20" s="85" customFormat="1" ht="13.5" customHeight="1" x14ac:dyDescent="0.15">
      <c r="A80" s="36" t="s">
        <v>119</v>
      </c>
      <c r="B80" s="36"/>
      <c r="C80" s="6"/>
      <c r="D80" s="6"/>
      <c r="E80" s="6"/>
      <c r="G80" s="86"/>
      <c r="H80" s="86"/>
      <c r="I80" s="86"/>
      <c r="J80" s="86"/>
      <c r="K80" s="86"/>
      <c r="L80" s="136"/>
      <c r="M80" s="169" t="s">
        <v>10</v>
      </c>
      <c r="N80" s="169"/>
      <c r="O80" s="169"/>
      <c r="P80" s="169"/>
      <c r="Q80" s="169"/>
      <c r="R80" s="169"/>
      <c r="S80" s="111"/>
    </row>
    <row r="81" spans="1:19" s="85" customFormat="1" ht="13.5" customHeight="1" x14ac:dyDescent="0.15">
      <c r="A81" s="36" t="s">
        <v>14</v>
      </c>
      <c r="B81" s="36"/>
      <c r="C81" s="6"/>
      <c r="D81" s="6"/>
      <c r="E81" s="6"/>
      <c r="F81" s="6"/>
      <c r="G81" s="86"/>
      <c r="H81" s="86"/>
      <c r="I81" s="86"/>
      <c r="J81" s="86"/>
      <c r="K81" s="86"/>
      <c r="L81" s="136"/>
      <c r="M81" s="169"/>
      <c r="N81" s="169"/>
      <c r="O81" s="169"/>
      <c r="P81" s="169"/>
      <c r="Q81" s="169"/>
      <c r="R81" s="169"/>
      <c r="S81" s="111"/>
    </row>
    <row r="82" spans="1:19" s="85" customFormat="1" ht="13.5" customHeight="1" x14ac:dyDescent="0.15">
      <c r="A82" s="36" t="s">
        <v>11</v>
      </c>
      <c r="B82" s="36"/>
      <c r="C82" s="6"/>
      <c r="D82" s="6"/>
      <c r="E82" s="6"/>
      <c r="F82" s="6"/>
      <c r="G82" s="86"/>
      <c r="H82" s="86"/>
      <c r="I82" s="86"/>
      <c r="J82" s="86"/>
      <c r="K82" s="86"/>
      <c r="L82" s="136"/>
      <c r="M82" s="169"/>
      <c r="N82" s="169"/>
      <c r="O82" s="169"/>
      <c r="P82" s="169"/>
      <c r="Q82" s="169"/>
      <c r="R82" s="169"/>
      <c r="S82" s="111"/>
    </row>
    <row r="83" spans="1:19" s="85" customFormat="1" ht="13.5" customHeight="1" x14ac:dyDescent="0.55000000000000004">
      <c r="A83" s="36" t="s">
        <v>12</v>
      </c>
      <c r="B83" s="36"/>
      <c r="C83" s="6"/>
      <c r="D83" s="6"/>
      <c r="E83" s="6"/>
      <c r="G83" s="87"/>
      <c r="H83" s="87"/>
      <c r="I83" s="87"/>
      <c r="J83" s="87"/>
      <c r="K83" s="87"/>
      <c r="L83" s="87"/>
      <c r="M83" s="87"/>
      <c r="N83" s="112"/>
      <c r="O83" s="164" t="s">
        <v>110</v>
      </c>
      <c r="P83" s="164"/>
      <c r="Q83" s="164"/>
      <c r="R83" s="164"/>
      <c r="S83" s="87"/>
    </row>
    <row r="84" spans="1:19" s="85" customFormat="1" ht="13.5" customHeight="1" x14ac:dyDescent="0.55000000000000004">
      <c r="A84" s="88" t="s">
        <v>13</v>
      </c>
      <c r="B84" s="36"/>
      <c r="C84" s="6"/>
      <c r="D84" s="6"/>
      <c r="E84" s="6"/>
      <c r="G84" s="87"/>
      <c r="H84" s="87"/>
      <c r="I84" s="87"/>
      <c r="J84" s="87"/>
      <c r="K84" s="87"/>
      <c r="L84" s="87"/>
      <c r="M84" s="87"/>
      <c r="N84" s="112"/>
      <c r="O84" s="164"/>
      <c r="P84" s="164"/>
      <c r="Q84" s="164"/>
      <c r="R84" s="164"/>
      <c r="S84" s="87"/>
    </row>
  </sheetData>
  <mergeCells count="39">
    <mergeCell ref="C18:C19"/>
    <mergeCell ref="A18:A19"/>
    <mergeCell ref="A70:A77"/>
    <mergeCell ref="A6:A15"/>
    <mergeCell ref="A1:R1"/>
    <mergeCell ref="A4:A5"/>
    <mergeCell ref="B4:B5"/>
    <mergeCell ref="D4:E4"/>
    <mergeCell ref="F4:Q4"/>
    <mergeCell ref="R4:R5"/>
    <mergeCell ref="Q2:R2"/>
    <mergeCell ref="C4:C5"/>
    <mergeCell ref="B18:B19"/>
    <mergeCell ref="D18:E18"/>
    <mergeCell ref="A38:A39"/>
    <mergeCell ref="B38:B39"/>
    <mergeCell ref="D38:E38"/>
    <mergeCell ref="A20:A35"/>
    <mergeCell ref="R68:R69"/>
    <mergeCell ref="D68:E68"/>
    <mergeCell ref="F68:Q68"/>
    <mergeCell ref="D49:E49"/>
    <mergeCell ref="O83:R84"/>
    <mergeCell ref="M80:R82"/>
    <mergeCell ref="A68:A69"/>
    <mergeCell ref="B68:B69"/>
    <mergeCell ref="C49:C50"/>
    <mergeCell ref="C38:C39"/>
    <mergeCell ref="C68:C69"/>
    <mergeCell ref="B49:B50"/>
    <mergeCell ref="A51:A65"/>
    <mergeCell ref="A40:A46"/>
    <mergeCell ref="A49:A50"/>
    <mergeCell ref="F18:Q18"/>
    <mergeCell ref="R18:R19"/>
    <mergeCell ref="R49:R50"/>
    <mergeCell ref="F38:Q38"/>
    <mergeCell ref="R38:R39"/>
    <mergeCell ref="F49:Q49"/>
  </mergeCells>
  <phoneticPr fontId="1" type="noConversion"/>
  <pageMargins left="0.25" right="0.25" top="0.75" bottom="0.75" header="0.3" footer="0.3"/>
  <pageSetup paperSize="9" orientation="portrait" r:id="rId1"/>
  <headerFooter alignWithMargins="0"/>
  <ignoredErrors>
    <ignoredError sqref="R8 R10 R22 R40 R70 R76" formula="1"/>
    <ignoredError sqref="R11 R12 R13 R14 R15 R34 R45:R46 R71 R72 R73:R75 R44 R20 R7 R9" formula="1" formulaRange="1"/>
    <ignoredError sqref="R35 R26 R21 R29 R31 R41 R43 R53:R58 R60:R65 R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 공개강좌 일정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hmc2</dc:creator>
  <cp:lastModifiedBy>태권부이</cp:lastModifiedBy>
  <cp:lastPrinted>2019-10-22T00:04:24Z</cp:lastPrinted>
  <dcterms:created xsi:type="dcterms:W3CDTF">2011-10-20T02:20:54Z</dcterms:created>
  <dcterms:modified xsi:type="dcterms:W3CDTF">2019-11-27T01:57:39Z</dcterms:modified>
</cp:coreProperties>
</file>